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цп и бкд 24\паспорта и отчеты бкд\годовы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66" i="1" l="1"/>
  <c r="D142" i="1"/>
  <c r="D233" i="1" s="1"/>
  <c r="D70" i="1"/>
  <c r="D8" i="1"/>
</calcChain>
</file>

<file path=xl/sharedStrings.xml><?xml version="1.0" encoding="utf-8"?>
<sst xmlns="http://schemas.openxmlformats.org/spreadsheetml/2006/main" count="453" uniqueCount="450">
  <si>
    <t>Перечень НП "БКД" на 2023 г.</t>
  </si>
  <si>
    <t>№ п/п</t>
  </si>
  <si>
    <t>Индефикационный номер</t>
  </si>
  <si>
    <t>Наименование автомобильной дороги</t>
  </si>
  <si>
    <t>Протяженность, км</t>
  </si>
  <si>
    <t>Капитальные ремонты автомобильных дорог регионального и межмуниципального значения</t>
  </si>
  <si>
    <t>67 ОП МЗ 67 Н-714</t>
  </si>
  <si>
    <t>Путепровод на автомобильной дороге 67 Н-714 ул. Госпитальный спуск, км 0+128</t>
  </si>
  <si>
    <t>Ремонты автомобильных дорог регионального и межмуниципального значения</t>
  </si>
  <si>
    <t>В границах агломерации</t>
  </si>
  <si>
    <t>67 ОП МЗ 67 Н-133</t>
  </si>
  <si>
    <t>ул. Гавена км 0+000 - км 0+417</t>
  </si>
  <si>
    <t>67 ОП МЗ 67 Н-247</t>
  </si>
  <si>
    <t>ул. Бутакова км 0+000 - км 0+119</t>
  </si>
  <si>
    <t>67 ОП МЗ 67 Н-248</t>
  </si>
  <si>
    <t>пер. Бутакова км 0+000 - км 0+147</t>
  </si>
  <si>
    <t>67 ОП МЗ 67 Н-326</t>
  </si>
  <si>
    <t>ул. Московская км 0+000 - км 0+224</t>
  </si>
  <si>
    <t>67 ОП МЗ 67 Н-332</t>
  </si>
  <si>
    <t>ул. Новикова-Прибоя км 0+000 - км 0+475</t>
  </si>
  <si>
    <t>67 ОП МЗ 67 Н-358</t>
  </si>
  <si>
    <t>ул. Серго Орджоникидзе км 0+000 - км 0+265</t>
  </si>
  <si>
    <t>67 ОП МЗ 67 Н-962</t>
  </si>
  <si>
    <t>пер. Юдина км 0+000 - км 0+180</t>
  </si>
  <si>
    <t>67 ОП МЗ 67 Н-1009</t>
  </si>
  <si>
    <t>ул. Комбрига Потапова км 0+000 - км 0+235</t>
  </si>
  <si>
    <t>67 ОП МЗ 67 Н-1401</t>
  </si>
  <si>
    <t>ул. Шостака  км 0+000 - км 0+375</t>
  </si>
  <si>
    <t>67 ОП МЗ 67 Н-132</t>
  </si>
  <si>
    <t>ул. Восточная  км 0+000 - км 0+403</t>
  </si>
  <si>
    <t>67 ОП МЗ 67 Н-265</t>
  </si>
  <si>
    <t>ул. Гидрографическая, на участке км 0+000 - км 0+793</t>
  </si>
  <si>
    <t>67 ОП МЗ 67 Н-932</t>
  </si>
  <si>
    <t>ул. Хрущева км 0+000 - км 0+215</t>
  </si>
  <si>
    <t>67 ОП МЗ 67 Н-164</t>
  </si>
  <si>
    <t>ул. Надежды Крупской км 0+000 - км 0+533</t>
  </si>
  <si>
    <t>67 ОП МЗ 67 Н-295</t>
  </si>
  <si>
    <t>ул. Кочнева км 0+000 - км 0+307</t>
  </si>
  <si>
    <t>67 ОП МЗ 67 Н-406</t>
  </si>
  <si>
    <t>ул. 1-я Бастионная км 0+000 - км 0+347</t>
  </si>
  <si>
    <t>67 ОП МЗ 67 Н-411</t>
  </si>
  <si>
    <t>ул. Адмирала Макарова,  на участке 0+000 - км 0+335</t>
  </si>
  <si>
    <t>67 ОП МЗ 67 Н-324</t>
  </si>
  <si>
    <t>ул. Мичурина км 0+000 - км 0+156</t>
  </si>
  <si>
    <t>67 ОП МЗ 67 Н-849</t>
  </si>
  <si>
    <t>ул. Покрышкина, на участке км 0+558 - км 0+995</t>
  </si>
  <si>
    <t>67 ОП МЗ 67 Н-553</t>
  </si>
  <si>
    <t>ул. Якутская км 0+000 - км 0+224</t>
  </si>
  <si>
    <t>67 ОП МЗ 67 Н-685</t>
  </si>
  <si>
    <t>ул. 9-го Января км 0+000 - км 0+425</t>
  </si>
  <si>
    <t>67 ОП МЗ 67 Н-709</t>
  </si>
  <si>
    <t>пер. Галицкий км 0+000 - км 0+128</t>
  </si>
  <si>
    <t>67 ОП МЗ 67 Н-830</t>
  </si>
  <si>
    <t>пер. Олонецкий км 0+000 - км 0+163</t>
  </si>
  <si>
    <t>67 ОП МЗ 67 Н-281</t>
  </si>
  <si>
    <t>ул. Киевская км 0+000 - км 1+049</t>
  </si>
  <si>
    <t>67 ОП МЗ 67 Н-859</t>
  </si>
  <si>
    <t>ул. Прутовцев км 0+000 - км 0+434</t>
  </si>
  <si>
    <t>67 ОП МЗ 67 Н-687</t>
  </si>
  <si>
    <t>ул. Актюбинская км 0+000 - км 0+428</t>
  </si>
  <si>
    <t>67 ОП МЗ 67 Н-492</t>
  </si>
  <si>
    <t>ул. Могилевская км 0+000 - км 0+231</t>
  </si>
  <si>
    <t>67 ОП МЗ 67 Н-495</t>
  </si>
  <si>
    <t>ул. Муромская на участке км 0+955 - км 2+182</t>
  </si>
  <si>
    <t>67 ОП МЗ 67 Н-712</t>
  </si>
  <si>
    <t>ул. Генерала Саймонова км 0+000 - км 1+012</t>
  </si>
  <si>
    <t>67 ОП МЗ 67 Н-1249</t>
  </si>
  <si>
    <t>проезд:ул. Ген. Саймонова – ул. Муромская км 0+000 - км 0+071</t>
  </si>
  <si>
    <t>67 ОП МЗ 67 Н-1285</t>
  </si>
  <si>
    <t>ул. Ромашковая на участке км 0+010 - км 0+150</t>
  </si>
  <si>
    <t>67 ОП МЗ 67 Н-1365</t>
  </si>
  <si>
    <t>ул. Силаева – ул. Индустриальная км 0+000 - км 0+491</t>
  </si>
  <si>
    <t>67 ОП МЗ 67 Н-1251</t>
  </si>
  <si>
    <t>ул. Мирная км 0+000 - км 0+831</t>
  </si>
  <si>
    <t>67 ОП МЗ 67 Н-105</t>
  </si>
  <si>
    <t>ул. Узловая км 0+000 - км 1+279</t>
  </si>
  <si>
    <t>67 ОП МЗ 67 Н-912</t>
  </si>
  <si>
    <t>ул. Красноармейская км 0+000 - км 1+883</t>
  </si>
  <si>
    <t>67 ОП МЗ 67 Н-1462</t>
  </si>
  <si>
    <t>проезд ул. Чернореченская - ул. Парижской Коммуны, д. 78 - ул. Колхозная, д. 27 км 0+000 - км 0+250</t>
  </si>
  <si>
    <t>67 ОП МЗ 67 Н-534</t>
  </si>
  <si>
    <t>ул. Станюковича км 0+000 - км 0+815</t>
  </si>
  <si>
    <t>67 ОП МЗ 67 Н-397</t>
  </si>
  <si>
    <t>пер. Школьный км 0+000 — км 0+125</t>
  </si>
  <si>
    <t>67 ОП МЗ 67 Н-662</t>
  </si>
  <si>
    <t>ул. Трубная км 0+000 — км 0+367</t>
  </si>
  <si>
    <t>67 ОП МЗ 67 Н-1172</t>
  </si>
  <si>
    <t>ул. Ситникова  км 0+000 - км 0+087</t>
  </si>
  <si>
    <t>67 ОП МЗ 67 Н-477</t>
  </si>
  <si>
    <t>ул. Кряжева км 0+000 - км 1+414</t>
  </si>
  <si>
    <t>67 ОП МЗ 67 Н-686</t>
  </si>
  <si>
    <t>ул. Акмолинская км 0+000 - км 0+404</t>
  </si>
  <si>
    <t>67 ОП МЗ 67 Н-95</t>
  </si>
  <si>
    <t>ул. Ростовская, на участке км 0+903 - км 1+243</t>
  </si>
  <si>
    <t>67 ОП МЗ 67 Н-109</t>
  </si>
  <si>
    <t>пер. Физкультурный км 0+000 - км 0+138</t>
  </si>
  <si>
    <t>67 ОП МЗ 67 Н-229</t>
  </si>
  <si>
    <t>ул. 6-я Бастионная, на участке км 0+000 - км 0+092</t>
  </si>
  <si>
    <t>67 ОП МЗ 67 Н-271</t>
  </si>
  <si>
    <t>ул. Дроздова км 0+000 - км 0+241</t>
  </si>
  <si>
    <t>67 ОП МЗ 67 Н-298</t>
  </si>
  <si>
    <t>пер. Крепостной км 0+000 - км 0+176</t>
  </si>
  <si>
    <t>67 ОП МЗ 67 Н-339</t>
  </si>
  <si>
    <t>пер. Панорамный км 0+000 - км 0+163</t>
  </si>
  <si>
    <t>67 ОП МЗ 67 Н-340</t>
  </si>
  <si>
    <t>ул. Партизанская, на участке км 0+452 - км 0+514</t>
  </si>
  <si>
    <t>67 ОП МЗ 67 Н-390</t>
  </si>
  <si>
    <t>ул. Частника, на участке км 0+950 - км 1+240</t>
  </si>
  <si>
    <t>67 ОП МЗ 67 Н-401</t>
  </si>
  <si>
    <t>пер. Язоновский км 0+000 - км 0+095</t>
  </si>
  <si>
    <t>67 ОП МЗ 67 Н-678</t>
  </si>
  <si>
    <t>пер. Профсоюзный км 0+000 - км 0+130</t>
  </si>
  <si>
    <t>67 ОП МЗ 67 Н-782</t>
  </si>
  <si>
    <t>ул. Кустанайская км 0+000 - км 0+355</t>
  </si>
  <si>
    <t>67 ОП МЗ 67 Н-1000</t>
  </si>
  <si>
    <t>проезд Лобанова км 0+000 - км 0+177</t>
  </si>
  <si>
    <t xml:space="preserve">67 ОП МЗ 67 Н-854 </t>
  </si>
  <si>
    <t>ул. Потемкинцев км 0+000 - км 0+553</t>
  </si>
  <si>
    <t>67 ОП МЗ 67 Н-428</t>
  </si>
  <si>
    <t>ул. Весенняя, на участке км 0+282 - км 0+767</t>
  </si>
  <si>
    <t>67 ОП МЗ 67 Н-219</t>
  </si>
  <si>
    <t>ул. Фиолентовское шоссе - ул. Шабалина с ответвлениями, на участке ответвление №2 км 0+000 - км 0+760, ответвление №4 км 0+000 - км 0+353</t>
  </si>
  <si>
    <t>67 ОП МЗ 67 Н-427</t>
  </si>
  <si>
    <t>ул. Варшавская км 0+000 - км 0+286</t>
  </si>
  <si>
    <t>67 ОП МЗ 67 Н-547</t>
  </si>
  <si>
    <t>ул. Хрулева, на участке 0+000 - км 0+405</t>
  </si>
  <si>
    <t>67 ОП МЗ 67 Н-1006</t>
  </si>
  <si>
    <t>ул. Бухта Казачья,  на участке км 0+960 - км 1+140</t>
  </si>
  <si>
    <t>67 ОП МЗ 67 Н-49</t>
  </si>
  <si>
    <t>пер. Водопроводный, на участках км  0+091 - км 0+236, км 0+285 - км 0+330</t>
  </si>
  <si>
    <t>67 ОП МЗ 67 Н-300</t>
  </si>
  <si>
    <t>ул. Кулакова, на участке км 0+670 - км 0+840</t>
  </si>
  <si>
    <t>Пригород</t>
  </si>
  <si>
    <t>67 ОП МЗ 67 Н-392</t>
  </si>
  <si>
    <t>ул. Черцова км 0+000 - км 0+252</t>
  </si>
  <si>
    <t>67 ОП МЗ 67 Н-639</t>
  </si>
  <si>
    <t>пер. Конторский км 0+000 - км 0+238</t>
  </si>
  <si>
    <t>67 ОП МЗ 67 Н-1332</t>
  </si>
  <si>
    <t>пер. Краснодарский км 0+000 - км 0+257</t>
  </si>
  <si>
    <t>67 ОП МЗ 67 Н-1333</t>
  </si>
  <si>
    <t>ул. Черцова км 0+000 - км 0+420</t>
  </si>
  <si>
    <t>67 ОП МЗ 67 Н-41</t>
  </si>
  <si>
    <t>Верхнесадовое - ст. Бельбек км 0+000 - км 0+822</t>
  </si>
  <si>
    <t>67 ОП МЗ 67 Н-640</t>
  </si>
  <si>
    <t>ул. Садовая, на участке км 0+912 - км 1+617</t>
  </si>
  <si>
    <t>67 ОП МЗ 67 Н-905</t>
  </si>
  <si>
    <t>ул. Софьи Перовской (ответвление 2) км 0+000 - км 0+200</t>
  </si>
  <si>
    <t>67 ОП МЗ 67 Н-1226</t>
  </si>
  <si>
    <t>проезд СТ "Кальфа-1" - СТ "Динамо" - СТ "Горнодолинный" - СТ "Волна" - СТ "Парус-6", на участке км 0+767 - км 1+409</t>
  </si>
  <si>
    <t>67 ОП МЗ 67 Н-1238</t>
  </si>
  <si>
    <t>проезд: СТ "Медик-3" - СТ "Медик-3а" - СТ "Весна" - СТ "Овощевод" км 0+000 - км 1+249</t>
  </si>
  <si>
    <t>67 ОП МЗ 67 Н-836</t>
  </si>
  <si>
    <t>пер. Панфилова км 0+000 - км 0+135</t>
  </si>
  <si>
    <t>67 ОП МЗ 67 Н-699</t>
  </si>
  <si>
    <t>ул. Виноградная км 0+000 - км 0+273</t>
  </si>
  <si>
    <t>67 ОП МЗ 67 Н-22</t>
  </si>
  <si>
    <t>Подъезд к с. Гончарному км 0+000 - км 1+115</t>
  </si>
  <si>
    <t>67 ОП МЗ 67 Н-895</t>
  </si>
  <si>
    <t>ул. Симиренко км 0+000 - км 0+653</t>
  </si>
  <si>
    <t>67 ОП МЗ 67 Н-1213</t>
  </si>
  <si>
    <t>ул. Поворотная км 0+000 - км 0+567</t>
  </si>
  <si>
    <t>67 ОП МЗ 67 Н-409</t>
  </si>
  <si>
    <t>ул. Абрикосовая км 0+000 - км 2+373</t>
  </si>
  <si>
    <t>67 ОП МЗ 67 Н-761</t>
  </si>
  <si>
    <t>ул. Килен-Балка км 0+000 - км 0+142</t>
  </si>
  <si>
    <t>67 ОП МЗ 67 Н-28</t>
  </si>
  <si>
    <t>Орловка - Полюшко, на участке км 2+340 - км 3+136</t>
  </si>
  <si>
    <t>67 ОП МЗ 67 Н-1236</t>
  </si>
  <si>
    <t>проезд: ЖСТИЗ «Дергачи»–СТ «Дергачи-3»–СТ «Дергачи-2»–СТ «Дергачи-4» км 0+000 - км 1+565</t>
  </si>
  <si>
    <t>67 ОП МЗ 67 Н-658</t>
  </si>
  <si>
    <t>ул. Сахалина, на участке км 0+168 - км 0+524</t>
  </si>
  <si>
    <t>67 ОП МЗ 67 Н-656</t>
  </si>
  <si>
    <t>ул. Новая км 0+000 - км 0+569</t>
  </si>
  <si>
    <t>67 ОП МЗ 67 Н-660</t>
  </si>
  <si>
    <t>ул. Яны-Дунья км 0+000 - км 0+468</t>
  </si>
  <si>
    <t>67 ОП МЗ 67 Н-241</t>
  </si>
  <si>
    <t>ул. Бахчисарайская км 0+000 - км 0+410</t>
  </si>
  <si>
    <t>67 ОП МЗ 67 Н-433</t>
  </si>
  <si>
    <t>ул. Волкова км 0+000 — км 0+888</t>
  </si>
  <si>
    <t>67 ОП МЗ 67 Н-690</t>
  </si>
  <si>
    <t>ул. Артиллеристов км 0+000 - км 0+902</t>
  </si>
  <si>
    <t>67 ОП МЗ 67 Н-694</t>
  </si>
  <si>
    <t>ул. Белозерская км 0+000 - км 0+172</t>
  </si>
  <si>
    <t>67 ОП МЗ 67 Н-756</t>
  </si>
  <si>
    <t>ул. Каховская км 0+000 - км 0+475</t>
  </si>
  <si>
    <t>67 ОП МЗ 67 Н-851</t>
  </si>
  <si>
    <t>ул. Полоцкая км 0+000 - км 0+314</t>
  </si>
  <si>
    <t>67 ОП МЗ 67 Н-852</t>
  </si>
  <si>
    <t>проезд Полоцкий км 0+000 - км 0+148</t>
  </si>
  <si>
    <t>67 ОП МЗ 67 Н-853</t>
  </si>
  <si>
    <t>ул. Полтавская км 0+000 - км 0+279</t>
  </si>
  <si>
    <t>67 ОП МЗ 67 Н-967</t>
  </si>
  <si>
    <t>ул. Алуштинская км 0+000 - км 0+175</t>
  </si>
  <si>
    <t>67 ОП МЗ 67 Н-969</t>
  </si>
  <si>
    <t>ул. Джанкойская км 0+000 - км 0+408</t>
  </si>
  <si>
    <t>67 ОП МЗ 67 Н-1001</t>
  </si>
  <si>
    <t>пер. Бастионный км 0+000 - км 0+092</t>
  </si>
  <si>
    <t>67 ОП МЗ 67 Н-1002</t>
  </si>
  <si>
    <t>проезд Якова Иванова км 0+000 - км 0+176</t>
  </si>
  <si>
    <t>67 ОП МЗ 67 Н-1199</t>
  </si>
  <si>
    <t>проезд: ул. Соколова - ул. Глазкова км 0+000 - км 0+346</t>
  </si>
  <si>
    <t>67 ОП МЗ 67 Н-1334</t>
  </si>
  <si>
    <t>ул. Галины Прокопенко км 0+000 - км 0+486</t>
  </si>
  <si>
    <t>67 ОП МЗ 67 Н-1353</t>
  </si>
  <si>
    <t>ул. Изумрудная км 0+000 - км 0+298</t>
  </si>
  <si>
    <t>67 ОП МЗ 67 Н-1339</t>
  </si>
  <si>
    <t>объезд 5-й км Балаклавского шоссе км 0+000 - км 1+501</t>
  </si>
  <si>
    <t>67 ОП МЗ 67 Н-1355</t>
  </si>
  <si>
    <t>Центральный проезд по мкр-ну 5 – й км Балаклавского шоссе км 0+000 - км 0+990</t>
  </si>
  <si>
    <t>67 ОП МЗ 67 Н-1361</t>
  </si>
  <si>
    <t>подъезд к 5–му км Балаклавского шоссе км 0+000 - км 0+193</t>
  </si>
  <si>
    <t>67 ОП МЗ 67 Н-16</t>
  </si>
  <si>
    <t>Широкое - Озерное, км 1+036, мост длиною 26,96 пог. м.</t>
  </si>
  <si>
    <t>67 ОП МЗ 67 Н-3</t>
  </si>
  <si>
    <t>Штурмовое - Сахарная Головка, км 0+318, мост длиною 56,44 пог. м.</t>
  </si>
  <si>
    <t>67 ОП МЗ 67 К-14</t>
  </si>
  <si>
    <t>Подъезд к п.  Кача", км 19+427, мост длиною 41,26 пог. м.</t>
  </si>
  <si>
    <t>67 ОП МЗ 67 Н-37</t>
  </si>
  <si>
    <t>Подъезд к с. Дальнее, км 0+118, мост длиною 40,12 пог. м.</t>
  </si>
  <si>
    <t>67 ОП МЗ 67 Н-775</t>
  </si>
  <si>
    <t>пер. Кременчугский км 0+000 - км 0+106</t>
  </si>
  <si>
    <t>67 ОП МЗ 67 Н-642</t>
  </si>
  <si>
    <t>ул. Молодежная км 0+000 - км 0+844</t>
  </si>
  <si>
    <t>67 ОП МЗ 67 Н-649</t>
  </si>
  <si>
    <t>ул. Мусы Мамута км 0+000 - км 0+397</t>
  </si>
  <si>
    <t>67 ОП МЗ 67 Н-654</t>
  </si>
  <si>
    <t>ул. Садовая, на участке 0+336 - км 0+511, ответвление №3, км 0+000 - км 0+355</t>
  </si>
  <si>
    <t>67 ОП МЗ 67 Н-1018</t>
  </si>
  <si>
    <t>ул. Сельская км 0+000 - км 0+195</t>
  </si>
  <si>
    <t>67 ОП МЗ 67 Н-1214</t>
  </si>
  <si>
    <t>ул. Молодежная км 0+000 - км 0+446</t>
  </si>
  <si>
    <t>67 ОП МЗ 67 Н-1017</t>
  </si>
  <si>
    <t>ул. Дружная км 0+000 - км 0+384</t>
  </si>
  <si>
    <t>67 ОП МЗ 67 Н-1271</t>
  </si>
  <si>
    <t>проезд: ул. Энергетиков - ул. Туманная км 0+000 - км 0+334</t>
  </si>
  <si>
    <t>67 ОП МЗ 67 Н-918</t>
  </si>
  <si>
    <t>ул. Туманная км 0+000 - км 0+442</t>
  </si>
  <si>
    <t>67 ОП МЗ 67 Н-779</t>
  </si>
  <si>
    <t>пер. Кузнечный км 0+000 - км 0+279</t>
  </si>
  <si>
    <t>67 ОП МЗ 67 Н-147</t>
  </si>
  <si>
    <t>ул. Фрунзе км 0+000 - км 0+318</t>
  </si>
  <si>
    <t>67 ОП МЗ 67 Н-2</t>
  </si>
  <si>
    <t xml:space="preserve"> пос.Штурмовое - Хмельницкое, на участке км 0+201-км 1+531</t>
  </si>
  <si>
    <t>67 ОП МЗ 67 Н-641</t>
  </si>
  <si>
    <t>пер. Королева км 0+000 - км 0+363</t>
  </si>
  <si>
    <t>67 ОП МЗ 67 Н-560</t>
  </si>
  <si>
    <t>ул. Даши Севастопольской км 0+000 - км 0+480</t>
  </si>
  <si>
    <t>67 ОП МЗ 67 Н-151</t>
  </si>
  <si>
    <t>ул. 345-й Дивизии  км 0+000 - км 0+511</t>
  </si>
  <si>
    <t>67 ОП МЗ 67 Н-824</t>
  </si>
  <si>
    <t>ул. Новая км 0+000 - км 0+134</t>
  </si>
  <si>
    <t>67 ОП МЗ 67 Н-904</t>
  </si>
  <si>
    <t>ул. Солнечная км 0+000 - км 0+186</t>
  </si>
  <si>
    <t>67 ОП МЗ 67 Н-1098</t>
  </si>
  <si>
    <t>ул. 60 лет Октября км 0+000 - км 0+239</t>
  </si>
  <si>
    <t>67 ОП МЗ 67 Н-1324</t>
  </si>
  <si>
    <t>ул. Краснореченская км 0+000 - км 0+341</t>
  </si>
  <si>
    <t>67 ОП МЗ 67 Н-698</t>
  </si>
  <si>
    <t>ул. Виноградная км 0+000 - км 0+415</t>
  </si>
  <si>
    <t>67 ОП МЗ 67 Н-1428</t>
  </si>
  <si>
    <t>подъезд к СТ "Каравай" и СТ "Афганец" км 0+000 - км 0+509</t>
  </si>
  <si>
    <t>67 ОП МЗ 67 Н-1291</t>
  </si>
  <si>
    <t>ул. Малышкина км 0+000 - км 0+120</t>
  </si>
  <si>
    <t>67 ОП МЗ 67 Н-1106</t>
  </si>
  <si>
    <t>пер. Братский км 0+000 - км 0+139</t>
  </si>
  <si>
    <t>67 ОП МЗ 67 Н-1084</t>
  </si>
  <si>
    <t>пер. Яблоневый км 0+000 - км 0+282</t>
  </si>
  <si>
    <t>67 ОП МЗ 67 Н-322</t>
  </si>
  <si>
    <t>ул. Минная 0+000 - км 0+290</t>
  </si>
  <si>
    <t>67 ОП МЗ 67 Н-434</t>
  </si>
  <si>
    <t>ул. Вологодская км 0+000 - км 0+229</t>
  </si>
  <si>
    <t>67 ОП МЗ 67 Н-909</t>
  </si>
  <si>
    <t>ул. Сумская, на участке км 0+000 - км 0+190</t>
  </si>
  <si>
    <t>Дополнительный перечень в рамках опережающего развития</t>
  </si>
  <si>
    <t>67 ОП МЗ 67 Н-299</t>
  </si>
  <si>
    <t>ул. Крымская км 0+000 - км 0+296</t>
  </si>
  <si>
    <t>67 ОП МЗ 67 Н-231</t>
  </si>
  <si>
    <t>ул. Адмирала Азарова км 0+000 - км 1+057</t>
  </si>
  <si>
    <t>67 ОП МЗ 67 Н-130</t>
  </si>
  <si>
    <t>ул. Вакуленчука, на участке км 0+000 - км 0+640</t>
  </si>
  <si>
    <t>67 ОП МЗ 67 Н-692</t>
  </si>
  <si>
    <t>ул. Ахтырская, на участке км 0+000 - км 0+190</t>
  </si>
  <si>
    <t>67 ОП МЗ 67 Н-1331</t>
  </si>
  <si>
    <t>ул. Пархоменко км 0+000 - км 0+299</t>
  </si>
  <si>
    <t>67 ОП МЗ 67 Н-291</t>
  </si>
  <si>
    <t>проезд Короленко км 0+000 - км 0+102</t>
  </si>
  <si>
    <t>67 ОП МЗ 67 Н-980</t>
  </si>
  <si>
    <t xml:space="preserve">ул. Сергея Лазо, на участке км 0+017 - км 0+217 </t>
  </si>
  <si>
    <t>67 ОП МЗ 67 Н-871</t>
  </si>
  <si>
    <t>ул. Родниковая км 0+000 - км 0+258</t>
  </si>
  <si>
    <t>67 ОП МЗ 67 Н-19</t>
  </si>
  <si>
    <t>Подъезд к Максимовой даче, на участке км 1+289 - км 1+821</t>
  </si>
  <si>
    <t>67 ОП МЗ 67 Н-582</t>
  </si>
  <si>
    <t>ул. Земляничная км 0+000 - км 0+460</t>
  </si>
  <si>
    <t>67 ОП МЗ 67 Н-1455</t>
  </si>
  <si>
    <t>ул. Шевченко, 49 - ул. Александра Маринеско, 21 (подъезд к детскому саду) км 0+000 - км 0+589</t>
  </si>
  <si>
    <t>67 ОП МЗ 67 Н-317</t>
  </si>
  <si>
    <t>ул. Матюшенко км 0+000 - км 0+866</t>
  </si>
  <si>
    <t>67 ОП МЗ 67 Н-1363</t>
  </si>
  <si>
    <t>проезд: ул. Черноморская -  ул. Галины Петровой км 0+000 - км 0+313</t>
  </si>
  <si>
    <t>67 ОП МЗ 67 Н-528</t>
  </si>
  <si>
    <t>ул. Романова км 0+000 - км 0+383</t>
  </si>
  <si>
    <t>67 ОП МЗ 67 Н-720</t>
  </si>
  <si>
    <t>ул. Добролюбова км 0+000 - км 0+213</t>
  </si>
  <si>
    <t>67 ОП МЗ 67 Н-559</t>
  </si>
  <si>
    <t>ул. Наваринская км 0+000 - км 0+175</t>
  </si>
  <si>
    <t>67 ОП МЗ 67 Н-254</t>
  </si>
  <si>
    <t>ул. Восставших км 0+000 - км 0+321</t>
  </si>
  <si>
    <t>67 ОП МЗ 67 Н-1243</t>
  </si>
  <si>
    <t>проезд: ул. Фильченкова - ул. Курская км 0+000 - км 0+073</t>
  </si>
  <si>
    <t>67 ОП МЗ 67 Н-799</t>
  </si>
  <si>
    <t>ул. Мазуренко км 0+000 - км 0+492</t>
  </si>
  <si>
    <t>67 ОП МЗ 67 Н-1323</t>
  </si>
  <si>
    <t>проезд: ул. Гвардейская - ул. Громова км 0+000 - км 0+353</t>
  </si>
  <si>
    <t>67 ОП МЗ 67 Н-706</t>
  </si>
  <si>
    <t>пер. Водосточный км 0+000 - км 0+332</t>
  </si>
  <si>
    <t>67 ОП МЗ 67 Н-802</t>
  </si>
  <si>
    <t>ул. Малышкина, на участке км 0+135 - км 0+415</t>
  </si>
  <si>
    <t>67 ОП МЗ 67 Н-663</t>
  </si>
  <si>
    <t>ул. Трубный проезд, на участке км 0+000 - км 0+360</t>
  </si>
  <si>
    <t>67 ОП МЗ 67 Н-1197</t>
  </si>
  <si>
    <t>ул. Нечаева км 0+000 - км 0+524</t>
  </si>
  <si>
    <t>67 ОП МЗ 67 Н-665</t>
  </si>
  <si>
    <t>ул. Таганрогская км 0+000 - км 0+452</t>
  </si>
  <si>
    <t>67 ОП МЗ 67 Н-968</t>
  </si>
  <si>
    <t>ул. Судакская км 0+000 - км 0+178</t>
  </si>
  <si>
    <t>67 ОП МЗ 67 Н-482</t>
  </si>
  <si>
    <t>ул. Ладожская км 0+000 - км 0+228</t>
  </si>
  <si>
    <t>67 ОП МЗ 67 Н-730</t>
  </si>
  <si>
    <t>ул. Егерская км 0+000 - км 0+377</t>
  </si>
  <si>
    <t>67 ОП МЗ 67 Н-752</t>
  </si>
  <si>
    <t>ул. Карагандинская км 0+000 - км 0+290</t>
  </si>
  <si>
    <t>67 ОП МЗ 67 Н-8</t>
  </si>
  <si>
    <t>Подъезд к нефтебазе км 0+000 - км 1+384</t>
  </si>
  <si>
    <t>67 ОП МЗ 67 Н-951</t>
  </si>
  <si>
    <t>ул. Эстонская, на участке км 0+000 - км 0+310</t>
  </si>
  <si>
    <t>67 ОП МЗ 67 Н-792</t>
  </si>
  <si>
    <t>ул. Литовская км 0+000 - км 0+310</t>
  </si>
  <si>
    <t>67 ОП МЗ 67 Н-750</t>
  </si>
  <si>
    <t>ул. Камышловская км 0+000 - км 0+983</t>
  </si>
  <si>
    <t>67 ОП МЗ 67 Н-832</t>
  </si>
  <si>
    <t>ул. Орта-Мале км 0+000 - км 0+403</t>
  </si>
  <si>
    <t>67 ОП МЗ 67 Н-35</t>
  </si>
  <si>
    <t>Подъезд к с. Камышлы, на участке км 0+000 - км 1+395</t>
  </si>
  <si>
    <t>Подъезд к с. Дальнему,ответвления, на участке км 0+000 - км 0+285</t>
  </si>
  <si>
    <t>67 ОП МЗ 67 Н-579</t>
  </si>
  <si>
    <t>ул. Пограничная км 0+000 - км 0+321</t>
  </si>
  <si>
    <t xml:space="preserve">67 ОП МЗ 67 Н-243 </t>
  </si>
  <si>
    <t>ул. Бестужева км 0+000 - км 0+226</t>
  </si>
  <si>
    <t>67 ОП МЗ 67 Н-481</t>
  </si>
  <si>
    <t>ул. Подольцева км 0+000 - км 1+176</t>
  </si>
  <si>
    <t>67 ОП МЗ 67 Н-787</t>
  </si>
  <si>
    <t>ул. Летняя км 0+000 - км 0+270</t>
  </si>
  <si>
    <t>67 ОП МЗ 67 Н-914</t>
  </si>
  <si>
    <t>ул. Тенистая км 0+000 - км 0+271</t>
  </si>
  <si>
    <t>67 ОП МЗ 67 Н-979</t>
  </si>
  <si>
    <t>ул. Террасная км 0+000 - км 0+220</t>
  </si>
  <si>
    <t>67 ОП МЗ 67 Н-978</t>
  </si>
  <si>
    <t>ул. Элеваторная км 0+000 - км 0+689</t>
  </si>
  <si>
    <t>67 ОП МЗ 67 Н-1277</t>
  </si>
  <si>
    <t>заезд в с. Фруктовое км 0+000 - км 0+387</t>
  </si>
  <si>
    <t>67 ОП МЗ 67 Н-1110</t>
  </si>
  <si>
    <t>пер. Студентов км 0+000 - км 0+141</t>
  </si>
  <si>
    <t>67 ОП МЗ 67 Н-795</t>
  </si>
  <si>
    <t>пер. Луганский км 0+000 - км 0+144</t>
  </si>
  <si>
    <t xml:space="preserve">67 ОП МЗ 67 Н-869 </t>
  </si>
  <si>
    <t>пер. Речной км 0+000 - км 0+194</t>
  </si>
  <si>
    <t>67 ОП МЗ 67 Н-939</t>
  </si>
  <si>
    <t>ул. Цибулько км 0+000 - км 0+136</t>
  </si>
  <si>
    <t>67 ОП МЗ 67 Н-837</t>
  </si>
  <si>
    <t>пер. Партизан км 0+000 - км 0+258</t>
  </si>
  <si>
    <t>67 ОП МЗ 67 Н-719</t>
  </si>
  <si>
    <t>ул. Дачная км 0+000 - км 0+125</t>
  </si>
  <si>
    <t>67 ОП МЗ 67 Н-981</t>
  </si>
  <si>
    <t>ул. Дундича км 0+000 - км 0+149</t>
  </si>
  <si>
    <t>67 ОП МЗ 67 Н-891</t>
  </si>
  <si>
    <t>пер. Сенной км 0+000 - км 0+292</t>
  </si>
  <si>
    <t>67 ОП МЗ 67 Н-776</t>
  </si>
  <si>
    <t>пер. Кривой км 0+000 - км 0+262</t>
  </si>
  <si>
    <t>67 ОП МЗ 67 Н-961</t>
  </si>
  <si>
    <t>пер. Галины Петровой км 0+000 - км 0+198</t>
  </si>
  <si>
    <t>67 ОП МЗ 67 Н-323</t>
  </si>
  <si>
    <t>пер. Мичманский км 0+000 - км 0+106</t>
  </si>
  <si>
    <t>67 ОП МЗ 67 Н-742</t>
  </si>
  <si>
    <t>ул. Землянского км 0+000 - км 0+546</t>
  </si>
  <si>
    <t>67 ОП МЗ 67 Н-774</t>
  </si>
  <si>
    <t>ул. Красноярская км 0+000 - км 0+227</t>
  </si>
  <si>
    <t>67 ОП МЗ 67 Н-74</t>
  </si>
  <si>
    <t>ул. Линейная км 0+000 - км 0+145</t>
  </si>
  <si>
    <t>67 ОП МЗ 67 Н-997</t>
  </si>
  <si>
    <t>ул. Понтонная, на участке км 0+065 - км 0+375</t>
  </si>
  <si>
    <t>67 ОП МЗ 67 Н-995</t>
  </si>
  <si>
    <t>ул. Народная км 0+000 - км 0+184</t>
  </si>
  <si>
    <t>67 ОП МЗ 67 Н-994</t>
  </si>
  <si>
    <t>ул. Трудовая, на участке км 0+150 - км 0+240</t>
  </si>
  <si>
    <t>67 ОП МЗ 67 Н-125</t>
  </si>
  <si>
    <t>1-я линия п. Любимовка км 0+000 - км 0+529</t>
  </si>
  <si>
    <t>67 ОП МЗ 67 Н-126</t>
  </si>
  <si>
    <t>2-я линия п. Любимовка км 0+000 - км 0+175</t>
  </si>
  <si>
    <t>67 ОП МЗ 67 Н-1257</t>
  </si>
  <si>
    <t>проезд: Качинское шоссе - 1-я линия км 0+000 - км 0+195</t>
  </si>
  <si>
    <t>67 ОП МЗ 67 Н-996</t>
  </si>
  <si>
    <t>ул. Панаса Мирного км 0+000 - км 0+523</t>
  </si>
  <si>
    <t>67 ОП МЗ 67 Н-625</t>
  </si>
  <si>
    <t>ул. Мягкова км 0+000 - км  0+672</t>
  </si>
  <si>
    <t>67 ОП МЗ 67 Н-1218</t>
  </si>
  <si>
    <t>проезд: с. Гончарное - ул. Мягкова км 0+000 - км 0+368</t>
  </si>
  <si>
    <t>67 ОП МЗ 67 Н-626</t>
  </si>
  <si>
    <t>ул. Гранитная км 0+000 - км 0+507</t>
  </si>
  <si>
    <t>67 ОП МЗ 67 Н-623</t>
  </si>
  <si>
    <t>ул. Дрыгина км 0+000 - км 0+397</t>
  </si>
  <si>
    <t>67 ОП МЗ 67 Н-993</t>
  </si>
  <si>
    <t>ул. Саперная км 0+000 - км 0+268</t>
  </si>
  <si>
    <t>67 ОП МЗ 67 Н-1082</t>
  </si>
  <si>
    <t>ул. Клюшкина км 0+000 - км 0+787</t>
  </si>
  <si>
    <t>67 ОП МЗ 67 Н-657</t>
  </si>
  <si>
    <t>ул. Школьная км 0+000 - км 0+484</t>
  </si>
  <si>
    <t>67 ОП МЗ 67 Н-1264</t>
  </si>
  <si>
    <t>проезд: пер. Майский -  ул. Краснореченская км 0+000 - км 0+155</t>
  </si>
  <si>
    <t>67 ОП МЗ 67 Н-773</t>
  </si>
  <si>
    <t>ул. Краснореченская км 0+000 - км 0+444</t>
  </si>
  <si>
    <t>67 ОП МЗ 67 Н-801</t>
  </si>
  <si>
    <t>пер. Майский км 0+000 - км 0+107</t>
  </si>
  <si>
    <t>67 ОП МЗ 67 Н-1201</t>
  </si>
  <si>
    <t>ул. Соколова км 0+000 - км 0+643</t>
  </si>
  <si>
    <t>67 ОП МЗ 67 Н-1463</t>
  </si>
  <si>
    <t>проезд ул. 19-го Партсъезда, д. 51 - ул. Чернореченская, на участке, км 0+000 - км 0+080</t>
  </si>
  <si>
    <t>67 ОП МЗ 67 Н-669</t>
  </si>
  <si>
    <t>ул. XIX Партсъезда км 0+000 - км 0+788</t>
  </si>
  <si>
    <t>67 ОП МЗ 67 Н-755</t>
  </si>
  <si>
    <t>проезд Каспийский км 0+000 - км 0+459</t>
  </si>
  <si>
    <t>67 ОП МЗ 67 Н-721</t>
  </si>
  <si>
    <t>ул. Донская км 0+000 - км 0+745</t>
  </si>
  <si>
    <t>67 ОП МЗ 67 Н-777</t>
  </si>
  <si>
    <t>ул. Кубанская км 0+000 - км 0+649</t>
  </si>
  <si>
    <t xml:space="preserve">67 ОП МЗ 67 Н-1400 </t>
  </si>
  <si>
    <t>ул. Крайняя км 0+000 - км 0+276</t>
  </si>
  <si>
    <t>67 ОП МЗ 67 Н-960</t>
  </si>
  <si>
    <t>ул. Воронежская км 0+000 - км 0+632</t>
  </si>
  <si>
    <t>67 ОП МЗ 67 Н-354</t>
  </si>
  <si>
    <t>ул. Светлая км 0+000 - км 0+139</t>
  </si>
  <si>
    <t>67 ОП МЗ 67 Н-972</t>
  </si>
  <si>
    <t>ул. Радищева км 0+000 - км 0+203</t>
  </si>
  <si>
    <t>67 ОП МЗ 67 Н-780</t>
  </si>
  <si>
    <t>ул. Курская км 0+000 - км 0+441</t>
  </si>
  <si>
    <t>67 ОП МЗ 67 Н-781</t>
  </si>
  <si>
    <t>проезд Курский км 0+000 - км 0+141</t>
  </si>
  <si>
    <t>67 ОП МЗ 67 Н-1086</t>
  </si>
  <si>
    <t>ул. Красносельского км 0+000 - км 0+358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</si>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</sst>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8" formatCode="0.000000000000000"/>
    <numFmt numFmtId="169" formatCode="#\ ##0.000"/>
    <numFmt numFmtId="170" formatCode="0.000_ "/>
    <numFmt numFmtId="171" formatCode="#\ ##0.00"/>
    <numFmt numFmtId="172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 applyProtection="1">
      <alignment horizont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/>
    <xf numFmtId="0" fontId="1" fillId="2" borderId="0" xfId="0" applyFont="1" applyFill="1" applyAlignment="1"/>
    <xf numFmtId="0" fontId="4" fillId="2" borderId="2" xfId="0" applyNumberFormat="1" applyFont="1" applyFill="1" applyBorder="1" applyAlignment="1" applyProtection="1">
      <alignment horizontal="center" vertical="center" wrapText="1"/>
    </xf>
    <xf numFmtId="168" fontId="1" fillId="2" borderId="0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169" fontId="6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wrapText="1"/>
    </xf>
    <xf numFmtId="170" fontId="1" fillId="2" borderId="2" xfId="0" applyNumberFormat="1" applyFont="1" applyFill="1" applyBorder="1" applyAlignment="1">
      <alignment horizontal="center" vertical="center"/>
    </xf>
    <xf numFmtId="171" fontId="1" fillId="2" borderId="0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170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170" fontId="5" fillId="2" borderId="2" xfId="0" applyNumberFormat="1" applyFont="1" applyFill="1" applyBorder="1" applyAlignment="1" applyProtection="1">
      <alignment horizontal="center" vertical="center" wrapText="1"/>
    </xf>
    <xf numFmtId="169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170" fontId="5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</xf>
    <xf numFmtId="169" fontId="5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71" fontId="1" fillId="2" borderId="0" xfId="0" applyNumberFormat="1" applyFont="1" applyFill="1" applyBorder="1" applyAlignment="1">
      <alignment horizontal="center" vertical="center"/>
    </xf>
    <xf numFmtId="171" fontId="7" fillId="2" borderId="0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72" fontId="5" fillId="2" borderId="2" xfId="0" applyNumberFormat="1" applyFont="1" applyFill="1" applyBorder="1" applyAlignment="1">
      <alignment horizontal="center" vertical="center" wrapText="1"/>
    </xf>
    <xf numFmtId="172" fontId="1" fillId="2" borderId="2" xfId="0" applyNumberFormat="1" applyFont="1" applyFill="1" applyBorder="1" applyAlignment="1">
      <alignment horizontal="center" vertical="center" wrapText="1"/>
    </xf>
    <xf numFmtId="171" fontId="1" fillId="2" borderId="2" xfId="0" applyNumberFormat="1" applyFont="1" applyFill="1" applyBorder="1" applyAlignment="1">
      <alignment horizontal="center" vertical="center"/>
    </xf>
    <xf numFmtId="169" fontId="3" fillId="2" borderId="2" xfId="0" applyNumberFormat="1" applyFont="1" applyFill="1" applyBorder="1" applyAlignment="1">
      <alignment horizontal="center" vertical="center" wrapText="1"/>
    </xf>
    <xf numFmtId="172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/>
    <xf numFmtId="16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172" fontId="5" fillId="2" borderId="2" xfId="0" applyNumberFormat="1" applyFont="1" applyFill="1" applyBorder="1" applyAlignment="1">
      <alignment horizontal="center" vertical="center"/>
    </xf>
    <xf numFmtId="172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172" fontId="2" fillId="2" borderId="2" xfId="0" applyNumberFormat="1" applyFont="1" applyFill="1" applyBorder="1" applyAlignment="1">
      <alignment horizontal="center" vertical="center"/>
    </xf>
    <xf numFmtId="171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169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169" fontId="9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169" fontId="5" fillId="2" borderId="0" xfId="0" applyNumberFormat="1" applyFont="1" applyFill="1" applyBorder="1" applyAlignment="1" applyProtection="1">
      <alignment horizontal="center" vertical="center" wrapText="1"/>
    </xf>
    <xf numFmtId="169" fontId="2" fillId="2" borderId="0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171" fontId="4" fillId="3" borderId="3" xfId="0" applyNumberFormat="1" applyFont="1" applyFill="1" applyBorder="1" applyAlignment="1" applyProtection="1">
      <alignment horizontal="center" vertical="center" wrapText="1"/>
    </xf>
    <xf numFmtId="171" fontId="4" fillId="3" borderId="4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667"/>
  <sheetViews>
    <sheetView tabSelected="1" topLeftCell="A222" workbookViewId="0">
      <selection activeCell="D234" sqref="D234:D236"/>
    </sheetView>
  </sheetViews>
  <sheetFormatPr defaultColWidth="34.140625" defaultRowHeight="15"/>
  <cols>
    <col min="1" max="1" width="8" style="3" customWidth="1"/>
    <col min="2" max="2" width="24.42578125" style="3" customWidth="1"/>
    <col min="3" max="3" width="49.5703125" style="3" customWidth="1"/>
    <col min="4" max="4" width="12.28515625" style="4" customWidth="1"/>
    <col min="5" max="5" width="25.7109375" style="5" customWidth="1"/>
    <col min="6" max="251" width="34.140625" style="1" customWidth="1"/>
    <col min="252" max="16380" width="34.140625" style="6"/>
    <col min="16381" max="16384" width="34.140625" style="7"/>
  </cols>
  <sheetData>
    <row r="1" spans="1:252" s="1" customFormat="1">
      <c r="A1" s="3"/>
      <c r="B1" s="3"/>
      <c r="C1" s="3"/>
      <c r="D1" s="4"/>
      <c r="E1" s="5"/>
      <c r="IR1" s="6"/>
    </row>
    <row r="2" spans="1:252" s="1" customFormat="1">
      <c r="A2" s="60" t="s">
        <v>0</v>
      </c>
      <c r="B2" s="60"/>
      <c r="C2" s="60"/>
      <c r="D2" s="60"/>
      <c r="E2" s="5"/>
      <c r="IR2" s="6"/>
    </row>
    <row r="3" spans="1:252" s="1" customFormat="1" ht="28.5">
      <c r="A3" s="8" t="s">
        <v>1</v>
      </c>
      <c r="B3" s="8" t="s">
        <v>2</v>
      </c>
      <c r="C3" s="8" t="s">
        <v>3</v>
      </c>
      <c r="D3" s="8" t="s">
        <v>4</v>
      </c>
      <c r="E3" s="5"/>
      <c r="IR3" s="6"/>
    </row>
    <row r="4" spans="1:252" s="1" customFormat="1">
      <c r="A4" s="8">
        <v>1</v>
      </c>
      <c r="B4" s="8">
        <v>2</v>
      </c>
      <c r="C4" s="8">
        <v>3</v>
      </c>
      <c r="D4" s="8">
        <v>4</v>
      </c>
      <c r="E4" s="9"/>
      <c r="IR4" s="6"/>
    </row>
    <row r="5" spans="1:252" s="1" customFormat="1" ht="30.95" customHeight="1">
      <c r="A5" s="61" t="s">
        <v>5</v>
      </c>
      <c r="B5" s="62"/>
      <c r="C5" s="62"/>
      <c r="D5" s="63"/>
      <c r="E5" s="9"/>
      <c r="IR5" s="6"/>
    </row>
    <row r="6" spans="1:252" s="1" customFormat="1" ht="30">
      <c r="A6" s="8">
        <v>1</v>
      </c>
      <c r="B6" s="10" t="s">
        <v>6</v>
      </c>
      <c r="C6" s="11" t="s">
        <v>7</v>
      </c>
      <c r="D6" s="8"/>
      <c r="E6" s="9"/>
      <c r="IR6" s="6"/>
    </row>
    <row r="7" spans="1:252" s="1" customFormat="1">
      <c r="A7" s="64" t="s">
        <v>8</v>
      </c>
      <c r="B7" s="65"/>
      <c r="C7" s="65"/>
      <c r="D7" s="66"/>
      <c r="E7" s="9"/>
      <c r="IR7" s="6"/>
    </row>
    <row r="8" spans="1:252" s="1" customFormat="1">
      <c r="A8" s="67" t="s">
        <v>9</v>
      </c>
      <c r="B8" s="67"/>
      <c r="C8" s="67"/>
      <c r="D8" s="12">
        <f>SUM(D9:D68)</f>
        <v>24.912000000000003</v>
      </c>
      <c r="E8" s="5"/>
      <c r="IR8" s="6"/>
    </row>
    <row r="9" spans="1:252" s="1" customFormat="1">
      <c r="A9" s="13">
        <v>2</v>
      </c>
      <c r="B9" s="10" t="s">
        <v>10</v>
      </c>
      <c r="C9" s="14" t="s">
        <v>11</v>
      </c>
      <c r="D9" s="15">
        <v>0.41699999999999998</v>
      </c>
      <c r="E9" s="16"/>
      <c r="IR9" s="6"/>
    </row>
    <row r="10" spans="1:252" s="1" customFormat="1">
      <c r="A10" s="13">
        <v>3</v>
      </c>
      <c r="B10" s="10" t="s">
        <v>12</v>
      </c>
      <c r="C10" s="14" t="s">
        <v>13</v>
      </c>
      <c r="D10" s="15">
        <v>0.11899999999999999</v>
      </c>
      <c r="E10" s="16"/>
      <c r="IR10" s="6"/>
    </row>
    <row r="11" spans="1:252" s="1" customFormat="1">
      <c r="A11" s="13">
        <v>4</v>
      </c>
      <c r="B11" s="10" t="s">
        <v>14</v>
      </c>
      <c r="C11" s="14" t="s">
        <v>15</v>
      </c>
      <c r="D11" s="15">
        <v>0.14699999999999999</v>
      </c>
      <c r="E11" s="16"/>
      <c r="IR11" s="6"/>
    </row>
    <row r="12" spans="1:252" s="1" customFormat="1">
      <c r="A12" s="13">
        <v>5</v>
      </c>
      <c r="B12" s="10" t="s">
        <v>16</v>
      </c>
      <c r="C12" s="14" t="s">
        <v>17</v>
      </c>
      <c r="D12" s="15">
        <v>0.224</v>
      </c>
      <c r="E12" s="16"/>
      <c r="IR12" s="6"/>
    </row>
    <row r="13" spans="1:252" s="1" customFormat="1">
      <c r="A13" s="13">
        <v>6</v>
      </c>
      <c r="B13" s="10" t="s">
        <v>18</v>
      </c>
      <c r="C13" s="17" t="s">
        <v>19</v>
      </c>
      <c r="D13" s="15">
        <v>0.47499999999999998</v>
      </c>
      <c r="E13" s="16"/>
      <c r="IR13" s="6"/>
    </row>
    <row r="14" spans="1:252" s="1" customFormat="1">
      <c r="A14" s="13">
        <v>7</v>
      </c>
      <c r="B14" s="10" t="s">
        <v>20</v>
      </c>
      <c r="C14" s="14" t="s">
        <v>21</v>
      </c>
      <c r="D14" s="15">
        <v>0.26500000000000001</v>
      </c>
      <c r="E14" s="16"/>
      <c r="IR14" s="6"/>
    </row>
    <row r="15" spans="1:252" s="1" customFormat="1">
      <c r="A15" s="13">
        <v>8</v>
      </c>
      <c r="B15" s="10" t="s">
        <v>22</v>
      </c>
      <c r="C15" s="14" t="s">
        <v>23</v>
      </c>
      <c r="D15" s="15">
        <v>0.18</v>
      </c>
      <c r="E15" s="16"/>
      <c r="IR15" s="6"/>
    </row>
    <row r="16" spans="1:252" s="1" customFormat="1">
      <c r="A16" s="13">
        <v>9</v>
      </c>
      <c r="B16" s="18" t="s">
        <v>24</v>
      </c>
      <c r="C16" s="19" t="s">
        <v>25</v>
      </c>
      <c r="D16" s="20">
        <v>0.23499999999999999</v>
      </c>
      <c r="E16" s="16"/>
      <c r="IR16" s="6"/>
    </row>
    <row r="17" spans="1:252" s="1" customFormat="1">
      <c r="A17" s="13">
        <v>10</v>
      </c>
      <c r="B17" s="18" t="s">
        <v>26</v>
      </c>
      <c r="C17" s="21" t="s">
        <v>27</v>
      </c>
      <c r="D17" s="22">
        <v>0.375</v>
      </c>
      <c r="E17" s="16"/>
      <c r="IR17" s="6"/>
    </row>
    <row r="18" spans="1:252" s="1" customFormat="1">
      <c r="A18" s="13">
        <v>11</v>
      </c>
      <c r="B18" s="18" t="s">
        <v>28</v>
      </c>
      <c r="C18" s="21" t="s">
        <v>29</v>
      </c>
      <c r="D18" s="22">
        <v>0.40300000000000002</v>
      </c>
      <c r="E18" s="16"/>
      <c r="IR18" s="6"/>
    </row>
    <row r="19" spans="1:252" s="1" customFormat="1" ht="30">
      <c r="A19" s="13">
        <v>12</v>
      </c>
      <c r="B19" s="10" t="s">
        <v>30</v>
      </c>
      <c r="C19" s="14" t="s">
        <v>31</v>
      </c>
      <c r="D19" s="15">
        <v>0.79300000000000004</v>
      </c>
      <c r="E19" s="16"/>
      <c r="IR19" s="6"/>
    </row>
    <row r="20" spans="1:252" s="1" customFormat="1">
      <c r="A20" s="13">
        <v>13</v>
      </c>
      <c r="B20" s="10" t="s">
        <v>32</v>
      </c>
      <c r="C20" s="14" t="s">
        <v>33</v>
      </c>
      <c r="D20" s="15">
        <v>0.215</v>
      </c>
      <c r="E20" s="16"/>
      <c r="IR20" s="6"/>
    </row>
    <row r="21" spans="1:252" s="1" customFormat="1">
      <c r="A21" s="13">
        <v>14</v>
      </c>
      <c r="B21" s="21" t="s">
        <v>34</v>
      </c>
      <c r="C21" s="21" t="s">
        <v>35</v>
      </c>
      <c r="D21" s="23">
        <v>0.53300000000000003</v>
      </c>
      <c r="E21" s="16"/>
      <c r="IR21" s="6"/>
    </row>
    <row r="22" spans="1:252" s="1" customFormat="1">
      <c r="A22" s="13">
        <v>15</v>
      </c>
      <c r="B22" s="10" t="s">
        <v>36</v>
      </c>
      <c r="C22" s="14" t="s">
        <v>37</v>
      </c>
      <c r="D22" s="15">
        <v>0.307</v>
      </c>
      <c r="E22" s="16"/>
      <c r="IR22" s="6"/>
    </row>
    <row r="23" spans="1:252" s="1" customFormat="1">
      <c r="A23" s="13">
        <v>16</v>
      </c>
      <c r="B23" s="21" t="s">
        <v>38</v>
      </c>
      <c r="C23" s="21" t="s">
        <v>39</v>
      </c>
      <c r="D23" s="23">
        <v>0.34699999999999998</v>
      </c>
      <c r="E23" s="16"/>
      <c r="IR23" s="6"/>
    </row>
    <row r="24" spans="1:252" s="1" customFormat="1" ht="30">
      <c r="A24" s="13">
        <v>17</v>
      </c>
      <c r="B24" s="21" t="s">
        <v>40</v>
      </c>
      <c r="C24" s="21" t="s">
        <v>41</v>
      </c>
      <c r="D24" s="23">
        <v>0.33500000000000002</v>
      </c>
      <c r="E24" s="16"/>
      <c r="IR24" s="6"/>
    </row>
    <row r="25" spans="1:252" s="1" customFormat="1">
      <c r="A25" s="13">
        <v>18</v>
      </c>
      <c r="B25" s="21" t="s">
        <v>42</v>
      </c>
      <c r="C25" s="21" t="s">
        <v>43</v>
      </c>
      <c r="D25" s="23">
        <v>0.156</v>
      </c>
      <c r="E25" s="16"/>
      <c r="IR25" s="6"/>
    </row>
    <row r="26" spans="1:252" s="1" customFormat="1">
      <c r="A26" s="13">
        <v>19</v>
      </c>
      <c r="B26" s="21" t="s">
        <v>44</v>
      </c>
      <c r="C26" s="21" t="s">
        <v>45</v>
      </c>
      <c r="D26" s="23">
        <v>0.437</v>
      </c>
      <c r="E26" s="16"/>
      <c r="IR26" s="6"/>
    </row>
    <row r="27" spans="1:252" s="1" customFormat="1">
      <c r="A27" s="13">
        <v>20</v>
      </c>
      <c r="B27" s="10" t="s">
        <v>46</v>
      </c>
      <c r="C27" s="14" t="s">
        <v>47</v>
      </c>
      <c r="D27" s="15">
        <v>0.224</v>
      </c>
      <c r="E27" s="16"/>
      <c r="IR27" s="6"/>
    </row>
    <row r="28" spans="1:252" s="1" customFormat="1">
      <c r="A28" s="13">
        <v>21</v>
      </c>
      <c r="B28" s="10" t="s">
        <v>48</v>
      </c>
      <c r="C28" s="14" t="s">
        <v>49</v>
      </c>
      <c r="D28" s="15">
        <v>0.42499999999999999</v>
      </c>
      <c r="E28" s="16"/>
      <c r="IR28" s="6"/>
    </row>
    <row r="29" spans="1:252" s="1" customFormat="1">
      <c r="A29" s="13">
        <v>22</v>
      </c>
      <c r="B29" s="10" t="s">
        <v>50</v>
      </c>
      <c r="C29" s="14" t="s">
        <v>51</v>
      </c>
      <c r="D29" s="15">
        <v>0.128</v>
      </c>
      <c r="E29" s="16"/>
      <c r="IR29" s="6"/>
    </row>
    <row r="30" spans="1:252" s="1" customFormat="1">
      <c r="A30" s="13">
        <v>23</v>
      </c>
      <c r="B30" s="10" t="s">
        <v>52</v>
      </c>
      <c r="C30" s="24" t="s">
        <v>53</v>
      </c>
      <c r="D30" s="15">
        <v>0.16300000000000001</v>
      </c>
      <c r="E30" s="16"/>
      <c r="IR30" s="6"/>
    </row>
    <row r="31" spans="1:252" s="1" customFormat="1">
      <c r="A31" s="13">
        <v>24</v>
      </c>
      <c r="B31" s="10" t="s">
        <v>54</v>
      </c>
      <c r="C31" s="14" t="s">
        <v>55</v>
      </c>
      <c r="D31" s="15">
        <v>1.0489999999999999</v>
      </c>
      <c r="E31" s="16"/>
      <c r="IR31" s="6"/>
    </row>
    <row r="32" spans="1:252" s="1" customFormat="1">
      <c r="A32" s="13">
        <v>25</v>
      </c>
      <c r="B32" s="21" t="s">
        <v>56</v>
      </c>
      <c r="C32" s="21" t="s">
        <v>57</v>
      </c>
      <c r="D32" s="23">
        <v>0.434</v>
      </c>
      <c r="E32" s="16"/>
    </row>
    <row r="33" spans="1:252" s="1" customFormat="1">
      <c r="A33" s="13">
        <v>26</v>
      </c>
      <c r="B33" s="21" t="s">
        <v>58</v>
      </c>
      <c r="C33" s="21" t="s">
        <v>59</v>
      </c>
      <c r="D33" s="23">
        <v>0.42799999999999999</v>
      </c>
      <c r="E33" s="16"/>
      <c r="IR33" s="6"/>
    </row>
    <row r="34" spans="1:252" s="1" customFormat="1">
      <c r="A34" s="13">
        <v>27</v>
      </c>
      <c r="B34" s="25" t="s">
        <v>60</v>
      </c>
      <c r="C34" s="26" t="s">
        <v>61</v>
      </c>
      <c r="D34" s="27">
        <v>0.23100000000000001</v>
      </c>
      <c r="E34" s="16"/>
      <c r="IR34" s="6"/>
    </row>
    <row r="35" spans="1:252" s="1" customFormat="1">
      <c r="A35" s="13">
        <v>28</v>
      </c>
      <c r="B35" s="28" t="s">
        <v>62</v>
      </c>
      <c r="C35" s="28" t="s">
        <v>63</v>
      </c>
      <c r="D35" s="29">
        <v>1.2270000000000001</v>
      </c>
      <c r="E35" s="16"/>
      <c r="IR35" s="6"/>
    </row>
    <row r="36" spans="1:252" s="1" customFormat="1">
      <c r="A36" s="13">
        <v>29</v>
      </c>
      <c r="B36" s="28" t="s">
        <v>64</v>
      </c>
      <c r="C36" s="28" t="s">
        <v>65</v>
      </c>
      <c r="D36" s="29">
        <v>1.012</v>
      </c>
      <c r="E36" s="16"/>
      <c r="IR36" s="6"/>
    </row>
    <row r="37" spans="1:252" s="1" customFormat="1" ht="30">
      <c r="A37" s="13">
        <v>30</v>
      </c>
      <c r="B37" s="30" t="s">
        <v>66</v>
      </c>
      <c r="C37" s="28" t="s">
        <v>67</v>
      </c>
      <c r="D37" s="29">
        <v>7.0999999999999994E-2</v>
      </c>
      <c r="E37" s="16"/>
      <c r="IR37" s="6"/>
    </row>
    <row r="38" spans="1:252" s="1" customFormat="1">
      <c r="A38" s="13">
        <v>31</v>
      </c>
      <c r="B38" s="30" t="s">
        <v>68</v>
      </c>
      <c r="C38" s="28" t="s">
        <v>69</v>
      </c>
      <c r="D38" s="29">
        <v>0.14000000000000001</v>
      </c>
      <c r="E38" s="16"/>
      <c r="IR38" s="6"/>
    </row>
    <row r="39" spans="1:252" s="1" customFormat="1" ht="30">
      <c r="A39" s="13">
        <v>32</v>
      </c>
      <c r="B39" s="25" t="s">
        <v>70</v>
      </c>
      <c r="C39" s="31" t="s">
        <v>71</v>
      </c>
      <c r="D39" s="27">
        <v>0.49099999999999999</v>
      </c>
      <c r="E39" s="16"/>
      <c r="IR39" s="6"/>
    </row>
    <row r="40" spans="1:252" s="1" customFormat="1">
      <c r="A40" s="13">
        <v>33</v>
      </c>
      <c r="B40" s="25" t="s">
        <v>72</v>
      </c>
      <c r="C40" s="26" t="s">
        <v>73</v>
      </c>
      <c r="D40" s="27">
        <v>0.83099999999999996</v>
      </c>
      <c r="E40" s="16"/>
      <c r="IR40" s="6"/>
    </row>
    <row r="41" spans="1:252" s="1" customFormat="1">
      <c r="A41" s="13">
        <v>34</v>
      </c>
      <c r="B41" s="25" t="s">
        <v>74</v>
      </c>
      <c r="C41" s="31" t="s">
        <v>75</v>
      </c>
      <c r="D41" s="27">
        <v>1.2789999999999999</v>
      </c>
      <c r="E41" s="16"/>
      <c r="IR41" s="6"/>
    </row>
    <row r="42" spans="1:252" s="1" customFormat="1">
      <c r="A42" s="13">
        <v>35</v>
      </c>
      <c r="B42" s="25" t="s">
        <v>76</v>
      </c>
      <c r="C42" s="31" t="s">
        <v>77</v>
      </c>
      <c r="D42" s="27">
        <v>1.883</v>
      </c>
      <c r="E42" s="16"/>
      <c r="IR42" s="6"/>
    </row>
    <row r="43" spans="1:252" s="1" customFormat="1" ht="45">
      <c r="A43" s="13">
        <v>36</v>
      </c>
      <c r="B43" s="25" t="s">
        <v>78</v>
      </c>
      <c r="C43" s="31" t="s">
        <v>79</v>
      </c>
      <c r="D43" s="27">
        <v>0.25</v>
      </c>
      <c r="E43" s="16"/>
      <c r="F43" s="32"/>
      <c r="G43" s="32"/>
      <c r="IR43" s="6"/>
    </row>
    <row r="44" spans="1:252" s="1" customFormat="1">
      <c r="A44" s="13">
        <v>37</v>
      </c>
      <c r="B44" s="25" t="s">
        <v>80</v>
      </c>
      <c r="C44" s="26" t="s">
        <v>81</v>
      </c>
      <c r="D44" s="27">
        <v>0.81499999999999995</v>
      </c>
      <c r="E44" s="16"/>
      <c r="IR44" s="6"/>
    </row>
    <row r="45" spans="1:252" s="1" customFormat="1">
      <c r="A45" s="13">
        <v>38</v>
      </c>
      <c r="B45" s="25" t="s">
        <v>82</v>
      </c>
      <c r="C45" s="31" t="s">
        <v>83</v>
      </c>
      <c r="D45" s="27">
        <v>0.125</v>
      </c>
      <c r="E45" s="16"/>
      <c r="IR45" s="6"/>
    </row>
    <row r="46" spans="1:252" s="1" customFormat="1">
      <c r="A46" s="13">
        <v>39</v>
      </c>
      <c r="B46" s="25" t="s">
        <v>84</v>
      </c>
      <c r="C46" s="31" t="s">
        <v>85</v>
      </c>
      <c r="D46" s="27">
        <v>0.36699999999999999</v>
      </c>
      <c r="E46" s="16"/>
      <c r="IR46" s="6"/>
    </row>
    <row r="47" spans="1:252" s="1" customFormat="1">
      <c r="A47" s="13">
        <v>40</v>
      </c>
      <c r="B47" s="25" t="s">
        <v>86</v>
      </c>
      <c r="C47" s="31" t="s">
        <v>87</v>
      </c>
      <c r="D47" s="27">
        <v>8.6999999999999994E-2</v>
      </c>
      <c r="E47" s="16"/>
      <c r="IR47" s="6"/>
    </row>
    <row r="48" spans="1:252" s="1" customFormat="1">
      <c r="A48" s="13">
        <v>41</v>
      </c>
      <c r="B48" s="25" t="s">
        <v>88</v>
      </c>
      <c r="C48" s="31" t="s">
        <v>89</v>
      </c>
      <c r="D48" s="27">
        <v>1.4139999999999999</v>
      </c>
      <c r="E48" s="16"/>
      <c r="IR48" s="6"/>
    </row>
    <row r="49" spans="1:252" s="1" customFormat="1">
      <c r="A49" s="13">
        <v>42</v>
      </c>
      <c r="B49" s="25" t="s">
        <v>90</v>
      </c>
      <c r="C49" s="26" t="s">
        <v>91</v>
      </c>
      <c r="D49" s="27">
        <v>0.40400000000000003</v>
      </c>
      <c r="E49" s="16"/>
      <c r="IR49" s="6"/>
    </row>
    <row r="50" spans="1:252" s="1" customFormat="1">
      <c r="A50" s="13">
        <v>43</v>
      </c>
      <c r="B50" s="26" t="s">
        <v>92</v>
      </c>
      <c r="C50" s="26" t="s">
        <v>93</v>
      </c>
      <c r="D50" s="27">
        <v>0.34</v>
      </c>
      <c r="E50" s="16"/>
      <c r="IR50" s="6"/>
    </row>
    <row r="51" spans="1:252" s="1" customFormat="1">
      <c r="A51" s="13">
        <v>44</v>
      </c>
      <c r="B51" s="26" t="s">
        <v>94</v>
      </c>
      <c r="C51" s="26" t="s">
        <v>95</v>
      </c>
      <c r="D51" s="27">
        <v>0.13800000000000001</v>
      </c>
      <c r="E51" s="16"/>
      <c r="IR51" s="6"/>
    </row>
    <row r="52" spans="1:252" s="1" customFormat="1">
      <c r="A52" s="13">
        <v>45</v>
      </c>
      <c r="B52" s="26" t="s">
        <v>96</v>
      </c>
      <c r="C52" s="26" t="s">
        <v>97</v>
      </c>
      <c r="D52" s="27">
        <v>9.1999999999999998E-2</v>
      </c>
      <c r="E52" s="16"/>
      <c r="IR52" s="6"/>
    </row>
    <row r="53" spans="1:252" s="1" customFormat="1">
      <c r="A53" s="13">
        <v>46</v>
      </c>
      <c r="B53" s="26" t="s">
        <v>98</v>
      </c>
      <c r="C53" s="26" t="s">
        <v>99</v>
      </c>
      <c r="D53" s="27">
        <v>0.24099999999999999</v>
      </c>
      <c r="E53" s="16"/>
      <c r="IR53" s="6"/>
    </row>
    <row r="54" spans="1:252" s="1" customFormat="1">
      <c r="A54" s="13">
        <v>47</v>
      </c>
      <c r="B54" s="26" t="s">
        <v>100</v>
      </c>
      <c r="C54" s="26" t="s">
        <v>101</v>
      </c>
      <c r="D54" s="27">
        <v>0.17599999999999999</v>
      </c>
      <c r="E54" s="16"/>
      <c r="IR54" s="6"/>
    </row>
    <row r="55" spans="1:252" s="1" customFormat="1">
      <c r="A55" s="13">
        <v>48</v>
      </c>
      <c r="B55" s="26" t="s">
        <v>102</v>
      </c>
      <c r="C55" s="26" t="s">
        <v>103</v>
      </c>
      <c r="D55" s="27">
        <v>0.16300000000000001</v>
      </c>
      <c r="E55" s="16"/>
      <c r="IR55" s="6"/>
    </row>
    <row r="56" spans="1:252" s="1" customFormat="1">
      <c r="A56" s="13">
        <v>49</v>
      </c>
      <c r="B56" s="26" t="s">
        <v>104</v>
      </c>
      <c r="C56" s="26" t="s">
        <v>105</v>
      </c>
      <c r="D56" s="27">
        <v>6.2E-2</v>
      </c>
      <c r="E56" s="33"/>
      <c r="IR56" s="6"/>
    </row>
    <row r="57" spans="1:252" s="1" customFormat="1">
      <c r="A57" s="13">
        <v>50</v>
      </c>
      <c r="B57" s="26" t="s">
        <v>106</v>
      </c>
      <c r="C57" s="26" t="s">
        <v>107</v>
      </c>
      <c r="D57" s="27">
        <v>0.28999999999999998</v>
      </c>
      <c r="E57" s="16"/>
      <c r="IR57" s="6"/>
    </row>
    <row r="58" spans="1:252" s="1" customFormat="1">
      <c r="A58" s="13">
        <v>51</v>
      </c>
      <c r="B58" s="26" t="s">
        <v>108</v>
      </c>
      <c r="C58" s="26" t="s">
        <v>109</v>
      </c>
      <c r="D58" s="27">
        <v>9.5000000000000001E-2</v>
      </c>
      <c r="E58" s="16"/>
      <c r="IR58" s="6"/>
    </row>
    <row r="59" spans="1:252" s="1" customFormat="1">
      <c r="A59" s="13">
        <v>52</v>
      </c>
      <c r="B59" s="26" t="s">
        <v>110</v>
      </c>
      <c r="C59" s="26" t="s">
        <v>111</v>
      </c>
      <c r="D59" s="27">
        <v>0.13</v>
      </c>
      <c r="E59" s="16"/>
      <c r="IR59" s="6"/>
    </row>
    <row r="60" spans="1:252" s="1" customFormat="1">
      <c r="A60" s="13">
        <v>53</v>
      </c>
      <c r="B60" s="26" t="s">
        <v>112</v>
      </c>
      <c r="C60" s="26" t="s">
        <v>113</v>
      </c>
      <c r="D60" s="27">
        <v>0.35499999999999998</v>
      </c>
      <c r="E60" s="16"/>
      <c r="IR60" s="6"/>
    </row>
    <row r="61" spans="1:252" s="1" customFormat="1">
      <c r="A61" s="13">
        <v>54</v>
      </c>
      <c r="B61" s="26" t="s">
        <v>114</v>
      </c>
      <c r="C61" s="26" t="s">
        <v>115</v>
      </c>
      <c r="D61" s="27">
        <v>0.17699999999999999</v>
      </c>
      <c r="E61" s="16"/>
      <c r="IR61" s="6"/>
    </row>
    <row r="62" spans="1:252" s="1" customFormat="1">
      <c r="A62" s="13">
        <v>55</v>
      </c>
      <c r="B62" s="26" t="s">
        <v>116</v>
      </c>
      <c r="C62" s="26" t="s">
        <v>117</v>
      </c>
      <c r="D62" s="27">
        <v>0.55300000000000005</v>
      </c>
      <c r="E62" s="16"/>
      <c r="IR62" s="6"/>
    </row>
    <row r="63" spans="1:252" s="1" customFormat="1">
      <c r="A63" s="13">
        <v>56</v>
      </c>
      <c r="B63" s="26" t="s">
        <v>118</v>
      </c>
      <c r="C63" s="26" t="s">
        <v>119</v>
      </c>
      <c r="D63" s="27">
        <v>0.48499999999999999</v>
      </c>
      <c r="E63" s="16"/>
      <c r="IR63" s="6"/>
    </row>
    <row r="64" spans="1:252" s="1" customFormat="1" ht="60">
      <c r="A64" s="13">
        <v>57</v>
      </c>
      <c r="B64" s="26" t="s">
        <v>120</v>
      </c>
      <c r="C64" s="26" t="s">
        <v>121</v>
      </c>
      <c r="D64" s="27">
        <v>1.113</v>
      </c>
      <c r="E64" s="16"/>
      <c r="IR64" s="6"/>
    </row>
    <row r="65" spans="1:252" s="1" customFormat="1">
      <c r="A65" s="13">
        <v>58</v>
      </c>
      <c r="B65" s="26" t="s">
        <v>122</v>
      </c>
      <c r="C65" s="34" t="s">
        <v>123</v>
      </c>
      <c r="D65" s="35">
        <v>0.28599999999999998</v>
      </c>
      <c r="E65" s="16"/>
      <c r="IR65" s="6"/>
    </row>
    <row r="66" spans="1:252" s="2" customFormat="1">
      <c r="A66" s="13">
        <v>59</v>
      </c>
      <c r="B66" s="26" t="s">
        <v>124</v>
      </c>
      <c r="C66" s="34" t="s">
        <v>125</v>
      </c>
      <c r="D66" s="35">
        <v>0.40500000000000003</v>
      </c>
      <c r="E66" s="16"/>
    </row>
    <row r="67" spans="1:252" s="1" customFormat="1">
      <c r="A67" s="13">
        <v>60</v>
      </c>
      <c r="B67" s="19" t="s">
        <v>126</v>
      </c>
      <c r="C67" s="18" t="s">
        <v>127</v>
      </c>
      <c r="D67" s="36">
        <v>0.18</v>
      </c>
      <c r="E67" s="16"/>
      <c r="IR67" s="6"/>
    </row>
    <row r="68" spans="1:252" s="1" customFormat="1" ht="30">
      <c r="A68" s="13">
        <v>61</v>
      </c>
      <c r="B68" s="26" t="s">
        <v>128</v>
      </c>
      <c r="C68" s="34" t="s">
        <v>129</v>
      </c>
      <c r="D68" s="35">
        <v>0.19</v>
      </c>
      <c r="E68" s="16"/>
    </row>
    <row r="69" spans="1:252" s="1" customFormat="1">
      <c r="A69" s="13">
        <v>62</v>
      </c>
      <c r="B69" s="34" t="s">
        <v>130</v>
      </c>
      <c r="C69" s="26" t="s">
        <v>131</v>
      </c>
      <c r="D69" s="37">
        <v>0.17</v>
      </c>
      <c r="E69" s="16"/>
    </row>
    <row r="70" spans="1:252" s="1" customFormat="1">
      <c r="A70" s="68" t="s">
        <v>132</v>
      </c>
      <c r="B70" s="68"/>
      <c r="C70" s="68"/>
      <c r="D70" s="38">
        <f>SUM(D71:D140)</f>
        <v>32.089000000000006</v>
      </c>
      <c r="E70" s="16"/>
    </row>
    <row r="71" spans="1:252" s="2" customFormat="1">
      <c r="A71" s="13">
        <v>63</v>
      </c>
      <c r="B71" s="10" t="s">
        <v>133</v>
      </c>
      <c r="C71" s="14" t="s">
        <v>134</v>
      </c>
      <c r="D71" s="39">
        <v>0.252</v>
      </c>
      <c r="E71" s="16"/>
    </row>
    <row r="72" spans="1:252" s="1" customFormat="1">
      <c r="A72" s="13">
        <v>64</v>
      </c>
      <c r="B72" s="10" t="s">
        <v>135</v>
      </c>
      <c r="C72" s="14" t="s">
        <v>136</v>
      </c>
      <c r="D72" s="39">
        <v>0.23799999999999999</v>
      </c>
      <c r="E72" s="16"/>
    </row>
    <row r="73" spans="1:252" s="1" customFormat="1">
      <c r="A73" s="13">
        <v>65</v>
      </c>
      <c r="B73" s="10" t="s">
        <v>137</v>
      </c>
      <c r="C73" s="14" t="s">
        <v>138</v>
      </c>
      <c r="D73" s="39">
        <v>0.25700000000000001</v>
      </c>
      <c r="E73" s="16"/>
      <c r="IR73" s="6"/>
    </row>
    <row r="74" spans="1:252" s="1" customFormat="1">
      <c r="A74" s="13">
        <v>66</v>
      </c>
      <c r="B74" s="10" t="s">
        <v>139</v>
      </c>
      <c r="C74" s="40" t="s">
        <v>140</v>
      </c>
      <c r="D74" s="39">
        <v>0.42</v>
      </c>
      <c r="E74" s="16"/>
    </row>
    <row r="75" spans="1:252" s="1" customFormat="1">
      <c r="A75" s="13">
        <v>67</v>
      </c>
      <c r="B75" s="10" t="s">
        <v>141</v>
      </c>
      <c r="C75" s="14" t="s">
        <v>142</v>
      </c>
      <c r="D75" s="39">
        <v>0.82199999999999995</v>
      </c>
      <c r="E75" s="16"/>
      <c r="IR75" s="6"/>
    </row>
    <row r="76" spans="1:252" s="1" customFormat="1">
      <c r="A76" s="13">
        <v>68</v>
      </c>
      <c r="B76" s="21" t="s">
        <v>143</v>
      </c>
      <c r="C76" s="21" t="s">
        <v>144</v>
      </c>
      <c r="D76" s="23">
        <v>0.70499999999999996</v>
      </c>
      <c r="E76" s="16"/>
      <c r="IR76" s="6"/>
    </row>
    <row r="77" spans="1:252" s="1" customFormat="1" ht="30">
      <c r="A77" s="13">
        <v>69</v>
      </c>
      <c r="B77" s="10" t="s">
        <v>145</v>
      </c>
      <c r="C77" s="14" t="s">
        <v>146</v>
      </c>
      <c r="D77" s="39">
        <v>0.2</v>
      </c>
      <c r="E77" s="16"/>
    </row>
    <row r="78" spans="1:252" s="1" customFormat="1" ht="45">
      <c r="A78" s="13">
        <v>70</v>
      </c>
      <c r="B78" s="19" t="s">
        <v>147</v>
      </c>
      <c r="C78" s="21" t="s">
        <v>148</v>
      </c>
      <c r="D78" s="23">
        <v>0.64200000000000002</v>
      </c>
      <c r="E78" s="16"/>
    </row>
    <row r="79" spans="1:252" s="1" customFormat="1" ht="30">
      <c r="A79" s="13">
        <v>71</v>
      </c>
      <c r="B79" s="21" t="s">
        <v>149</v>
      </c>
      <c r="C79" s="21" t="s">
        <v>150</v>
      </c>
      <c r="D79" s="23">
        <v>1.2490000000000001</v>
      </c>
      <c r="E79" s="16"/>
    </row>
    <row r="80" spans="1:252" s="1" customFormat="1">
      <c r="A80" s="13">
        <v>72</v>
      </c>
      <c r="B80" s="10" t="s">
        <v>151</v>
      </c>
      <c r="C80" s="14" t="s">
        <v>152</v>
      </c>
      <c r="D80" s="39">
        <v>0.13500000000000001</v>
      </c>
      <c r="E80" s="16"/>
    </row>
    <row r="81" spans="1:5" s="1" customFormat="1">
      <c r="A81" s="13">
        <v>73</v>
      </c>
      <c r="B81" s="10" t="s">
        <v>153</v>
      </c>
      <c r="C81" s="14" t="s">
        <v>154</v>
      </c>
      <c r="D81" s="39">
        <v>0.27300000000000002</v>
      </c>
      <c r="E81" s="16"/>
    </row>
    <row r="82" spans="1:5" s="1" customFormat="1">
      <c r="A82" s="13">
        <v>74</v>
      </c>
      <c r="B82" s="10" t="s">
        <v>155</v>
      </c>
      <c r="C82" s="14" t="s">
        <v>156</v>
      </c>
      <c r="D82" s="39">
        <v>1.115</v>
      </c>
      <c r="E82" s="16"/>
    </row>
    <row r="83" spans="1:5" s="1" customFormat="1">
      <c r="A83" s="13">
        <v>75</v>
      </c>
      <c r="B83" s="10" t="s">
        <v>157</v>
      </c>
      <c r="C83" s="14" t="s">
        <v>158</v>
      </c>
      <c r="D83" s="39">
        <v>0.65300000000000002</v>
      </c>
      <c r="E83" s="16"/>
    </row>
    <row r="84" spans="1:5" s="1" customFormat="1">
      <c r="A84" s="13">
        <v>76</v>
      </c>
      <c r="B84" s="25" t="s">
        <v>159</v>
      </c>
      <c r="C84" s="31" t="s">
        <v>160</v>
      </c>
      <c r="D84" s="27">
        <v>0.56699999999999995</v>
      </c>
      <c r="E84" s="16"/>
    </row>
    <row r="85" spans="1:5" s="1" customFormat="1">
      <c r="A85" s="13">
        <v>77</v>
      </c>
      <c r="B85" s="26" t="s">
        <v>161</v>
      </c>
      <c r="C85" s="28" t="s">
        <v>162</v>
      </c>
      <c r="D85" s="29">
        <v>2.3730000000000002</v>
      </c>
      <c r="E85" s="16"/>
    </row>
    <row r="86" spans="1:5" s="1" customFormat="1">
      <c r="A86" s="13">
        <v>78</v>
      </c>
      <c r="B86" s="26" t="s">
        <v>163</v>
      </c>
      <c r="C86" s="28" t="s">
        <v>164</v>
      </c>
      <c r="D86" s="29">
        <v>0.14199999999999999</v>
      </c>
      <c r="E86" s="16"/>
    </row>
    <row r="87" spans="1:5" s="1" customFormat="1" ht="30">
      <c r="A87" s="13">
        <v>79</v>
      </c>
      <c r="B87" s="26" t="s">
        <v>165</v>
      </c>
      <c r="C87" s="28" t="s">
        <v>166</v>
      </c>
      <c r="D87" s="29">
        <v>0.79600000000000004</v>
      </c>
      <c r="E87" s="16"/>
    </row>
    <row r="88" spans="1:5" s="1" customFormat="1" ht="30">
      <c r="A88" s="13">
        <v>80</v>
      </c>
      <c r="B88" s="25" t="s">
        <v>167</v>
      </c>
      <c r="C88" s="31" t="s">
        <v>168</v>
      </c>
      <c r="D88" s="27">
        <v>1.5649999999999999</v>
      </c>
      <c r="E88" s="16"/>
    </row>
    <row r="89" spans="1:5" s="1" customFormat="1">
      <c r="A89" s="13">
        <v>81</v>
      </c>
      <c r="B89" s="26" t="s">
        <v>169</v>
      </c>
      <c r="C89" s="28" t="s">
        <v>170</v>
      </c>
      <c r="D89" s="29">
        <v>0.35599999999999998</v>
      </c>
      <c r="E89" s="16"/>
    </row>
    <row r="90" spans="1:5" s="1" customFormat="1">
      <c r="A90" s="13">
        <v>82</v>
      </c>
      <c r="B90" s="26" t="s">
        <v>171</v>
      </c>
      <c r="C90" s="28" t="s">
        <v>172</v>
      </c>
      <c r="D90" s="29">
        <v>0.56899999999999995</v>
      </c>
      <c r="E90" s="16"/>
    </row>
    <row r="91" spans="1:5" s="1" customFormat="1">
      <c r="A91" s="13">
        <v>83</v>
      </c>
      <c r="B91" s="26" t="s">
        <v>173</v>
      </c>
      <c r="C91" s="28" t="s">
        <v>174</v>
      </c>
      <c r="D91" s="29">
        <v>0.46800000000000003</v>
      </c>
      <c r="E91" s="16"/>
    </row>
    <row r="92" spans="1:5" s="1" customFormat="1">
      <c r="A92" s="13">
        <v>84</v>
      </c>
      <c r="B92" s="28" t="s">
        <v>175</v>
      </c>
      <c r="C92" s="28" t="s">
        <v>176</v>
      </c>
      <c r="D92" s="29">
        <v>0.41</v>
      </c>
      <c r="E92" s="16"/>
    </row>
    <row r="93" spans="1:5" s="1" customFormat="1">
      <c r="A93" s="13">
        <v>85</v>
      </c>
      <c r="B93" s="28" t="s">
        <v>177</v>
      </c>
      <c r="C93" s="28" t="s">
        <v>178</v>
      </c>
      <c r="D93" s="29">
        <v>0.88800000000000001</v>
      </c>
      <c r="E93" s="16"/>
    </row>
    <row r="94" spans="1:5" s="1" customFormat="1">
      <c r="A94" s="13">
        <v>86</v>
      </c>
      <c r="B94" s="28" t="s">
        <v>179</v>
      </c>
      <c r="C94" s="28" t="s">
        <v>180</v>
      </c>
      <c r="D94" s="29">
        <v>0.90200000000000002</v>
      </c>
      <c r="E94" s="16"/>
    </row>
    <row r="95" spans="1:5" s="1" customFormat="1">
      <c r="A95" s="13">
        <v>87</v>
      </c>
      <c r="B95" s="28" t="s">
        <v>181</v>
      </c>
      <c r="C95" s="28" t="s">
        <v>182</v>
      </c>
      <c r="D95" s="29">
        <v>0.17199999999999999</v>
      </c>
      <c r="E95" s="16"/>
    </row>
    <row r="96" spans="1:5" s="1" customFormat="1">
      <c r="A96" s="13">
        <v>88</v>
      </c>
      <c r="B96" s="28" t="s">
        <v>183</v>
      </c>
      <c r="C96" s="28" t="s">
        <v>184</v>
      </c>
      <c r="D96" s="29">
        <v>0.47499999999999998</v>
      </c>
      <c r="E96" s="16"/>
    </row>
    <row r="97" spans="1:5" s="2" customFormat="1">
      <c r="A97" s="13">
        <v>89</v>
      </c>
      <c r="B97" s="28" t="s">
        <v>185</v>
      </c>
      <c r="C97" s="28" t="s">
        <v>186</v>
      </c>
      <c r="D97" s="29">
        <v>0.314</v>
      </c>
      <c r="E97" s="16"/>
    </row>
    <row r="98" spans="1:5" s="2" customFormat="1">
      <c r="A98" s="13">
        <v>90</v>
      </c>
      <c r="B98" s="28" t="s">
        <v>187</v>
      </c>
      <c r="C98" s="28" t="s">
        <v>188</v>
      </c>
      <c r="D98" s="29">
        <v>0.14799999999999999</v>
      </c>
      <c r="E98" s="16"/>
    </row>
    <row r="99" spans="1:5" s="2" customFormat="1">
      <c r="A99" s="13">
        <v>91</v>
      </c>
      <c r="B99" s="28" t="s">
        <v>189</v>
      </c>
      <c r="C99" s="28" t="s">
        <v>190</v>
      </c>
      <c r="D99" s="29">
        <v>0.27900000000000003</v>
      </c>
      <c r="E99" s="16"/>
    </row>
    <row r="100" spans="1:5" s="2" customFormat="1">
      <c r="A100" s="13">
        <v>92</v>
      </c>
      <c r="B100" s="28" t="s">
        <v>191</v>
      </c>
      <c r="C100" s="28" t="s">
        <v>192</v>
      </c>
      <c r="D100" s="29">
        <v>0.17499999999999999</v>
      </c>
      <c r="E100" s="16"/>
    </row>
    <row r="101" spans="1:5" s="2" customFormat="1">
      <c r="A101" s="13">
        <v>93</v>
      </c>
      <c r="B101" s="28" t="s">
        <v>193</v>
      </c>
      <c r="C101" s="28" t="s">
        <v>194</v>
      </c>
      <c r="D101" s="29">
        <v>0.40799999999999997</v>
      </c>
      <c r="E101" s="16"/>
    </row>
    <row r="102" spans="1:5" s="2" customFormat="1">
      <c r="A102" s="13">
        <v>94</v>
      </c>
      <c r="B102" s="28" t="s">
        <v>195</v>
      </c>
      <c r="C102" s="28" t="s">
        <v>196</v>
      </c>
      <c r="D102" s="29">
        <v>9.1999999999999998E-2</v>
      </c>
      <c r="E102" s="16"/>
    </row>
    <row r="103" spans="1:5" s="2" customFormat="1">
      <c r="A103" s="13">
        <v>95</v>
      </c>
      <c r="B103" s="28" t="s">
        <v>197</v>
      </c>
      <c r="C103" s="28" t="s">
        <v>198</v>
      </c>
      <c r="D103" s="29">
        <v>0.17599999999999999</v>
      </c>
      <c r="E103" s="16"/>
    </row>
    <row r="104" spans="1:5" s="2" customFormat="1" ht="30">
      <c r="A104" s="13">
        <v>96</v>
      </c>
      <c r="B104" s="28" t="s">
        <v>199</v>
      </c>
      <c r="C104" s="28" t="s">
        <v>200</v>
      </c>
      <c r="D104" s="29">
        <v>0.34599999999999997</v>
      </c>
      <c r="E104" s="16"/>
    </row>
    <row r="105" spans="1:5" s="2" customFormat="1">
      <c r="A105" s="13">
        <v>97</v>
      </c>
      <c r="B105" s="28" t="s">
        <v>201</v>
      </c>
      <c r="C105" s="28" t="s">
        <v>202</v>
      </c>
      <c r="D105" s="29">
        <v>0.48599999999999999</v>
      </c>
      <c r="E105" s="16"/>
    </row>
    <row r="106" spans="1:5" s="2" customFormat="1">
      <c r="A106" s="13">
        <v>98</v>
      </c>
      <c r="B106" s="28" t="s">
        <v>203</v>
      </c>
      <c r="C106" s="28" t="s">
        <v>204</v>
      </c>
      <c r="D106" s="29">
        <v>0.29799999999999999</v>
      </c>
      <c r="E106" s="16"/>
    </row>
    <row r="107" spans="1:5" s="2" customFormat="1" ht="30">
      <c r="A107" s="13">
        <v>99</v>
      </c>
      <c r="B107" s="28" t="s">
        <v>205</v>
      </c>
      <c r="C107" s="28" t="s">
        <v>206</v>
      </c>
      <c r="D107" s="29">
        <v>1.5009999999999999</v>
      </c>
      <c r="E107" s="16"/>
    </row>
    <row r="108" spans="1:5" s="2" customFormat="1" ht="30">
      <c r="A108" s="13">
        <v>100</v>
      </c>
      <c r="B108" s="28" t="s">
        <v>207</v>
      </c>
      <c r="C108" s="28" t="s">
        <v>208</v>
      </c>
      <c r="D108" s="29">
        <v>0.99</v>
      </c>
      <c r="E108" s="16"/>
    </row>
    <row r="109" spans="1:5" s="2" customFormat="1" ht="30">
      <c r="A109" s="13">
        <v>101</v>
      </c>
      <c r="B109" s="28" t="s">
        <v>209</v>
      </c>
      <c r="C109" s="28" t="s">
        <v>210</v>
      </c>
      <c r="D109" s="41">
        <v>0.193</v>
      </c>
      <c r="E109" s="16"/>
    </row>
    <row r="110" spans="1:5" s="2" customFormat="1" ht="30">
      <c r="A110" s="13">
        <v>102</v>
      </c>
      <c r="B110" s="28" t="s">
        <v>211</v>
      </c>
      <c r="C110" s="28" t="s">
        <v>212</v>
      </c>
      <c r="D110" s="41"/>
      <c r="E110" s="16"/>
    </row>
    <row r="111" spans="1:5" s="2" customFormat="1" ht="30">
      <c r="A111" s="13">
        <v>103</v>
      </c>
      <c r="B111" s="28" t="s">
        <v>213</v>
      </c>
      <c r="C111" s="28" t="s">
        <v>214</v>
      </c>
      <c r="D111" s="41"/>
      <c r="E111" s="16"/>
    </row>
    <row r="112" spans="1:5" s="2" customFormat="1" ht="30">
      <c r="A112" s="13">
        <v>104</v>
      </c>
      <c r="B112" s="28" t="s">
        <v>215</v>
      </c>
      <c r="C112" s="28" t="s">
        <v>216</v>
      </c>
      <c r="D112" s="41"/>
      <c r="E112" s="16"/>
    </row>
    <row r="113" spans="1:5" s="2" customFormat="1" ht="30">
      <c r="A113" s="13">
        <v>105</v>
      </c>
      <c r="B113" s="42" t="s">
        <v>217</v>
      </c>
      <c r="C113" s="42" t="s">
        <v>218</v>
      </c>
      <c r="D113" s="42"/>
      <c r="E113" s="16"/>
    </row>
    <row r="114" spans="1:5" s="2" customFormat="1">
      <c r="A114" s="13">
        <v>106</v>
      </c>
      <c r="B114" s="25" t="s">
        <v>219</v>
      </c>
      <c r="C114" s="31" t="s">
        <v>220</v>
      </c>
      <c r="D114" s="43">
        <v>0.106</v>
      </c>
      <c r="E114" s="16"/>
    </row>
    <row r="115" spans="1:5" s="2" customFormat="1">
      <c r="A115" s="13">
        <v>107</v>
      </c>
      <c r="B115" s="26" t="s">
        <v>221</v>
      </c>
      <c r="C115" s="34" t="s">
        <v>222</v>
      </c>
      <c r="D115" s="35">
        <v>0.84399999999999997</v>
      </c>
      <c r="E115" s="16"/>
    </row>
    <row r="116" spans="1:5" s="2" customFormat="1">
      <c r="A116" s="13">
        <v>108</v>
      </c>
      <c r="B116" s="25" t="s">
        <v>223</v>
      </c>
      <c r="C116" s="31" t="s">
        <v>224</v>
      </c>
      <c r="D116" s="43">
        <v>0.39700000000000002</v>
      </c>
      <c r="E116" s="16"/>
    </row>
    <row r="117" spans="1:5" s="2" customFormat="1" ht="30">
      <c r="A117" s="13">
        <v>109</v>
      </c>
      <c r="B117" s="10" t="s">
        <v>225</v>
      </c>
      <c r="C117" s="18" t="s">
        <v>226</v>
      </c>
      <c r="D117" s="36">
        <v>0.53</v>
      </c>
      <c r="E117" s="16"/>
    </row>
    <row r="118" spans="1:5" s="2" customFormat="1">
      <c r="A118" s="13">
        <v>110</v>
      </c>
      <c r="B118" s="42" t="s">
        <v>227</v>
      </c>
      <c r="C118" s="34" t="s">
        <v>228</v>
      </c>
      <c r="D118" s="44">
        <v>0.19500000000000001</v>
      </c>
      <c r="E118" s="16"/>
    </row>
    <row r="119" spans="1:5" s="2" customFormat="1">
      <c r="A119" s="13">
        <v>111</v>
      </c>
      <c r="B119" s="45" t="s">
        <v>229</v>
      </c>
      <c r="C119" s="34" t="s">
        <v>230</v>
      </c>
      <c r="D119" s="46">
        <v>0.44600000000000001</v>
      </c>
      <c r="E119" s="16"/>
    </row>
    <row r="120" spans="1:5" s="2" customFormat="1">
      <c r="A120" s="13">
        <v>112</v>
      </c>
      <c r="B120" s="42" t="s">
        <v>231</v>
      </c>
      <c r="C120" s="34" t="s">
        <v>232</v>
      </c>
      <c r="D120" s="44">
        <v>0.38400000000000001</v>
      </c>
      <c r="E120" s="16"/>
    </row>
    <row r="121" spans="1:5" s="2" customFormat="1" ht="30">
      <c r="A121" s="13">
        <v>113</v>
      </c>
      <c r="B121" s="26" t="s">
        <v>233</v>
      </c>
      <c r="C121" s="34" t="s">
        <v>234</v>
      </c>
      <c r="D121" s="35">
        <v>0.33400000000000002</v>
      </c>
      <c r="E121" s="16"/>
    </row>
    <row r="122" spans="1:5" s="2" customFormat="1">
      <c r="A122" s="13">
        <v>114</v>
      </c>
      <c r="B122" s="26" t="s">
        <v>235</v>
      </c>
      <c r="C122" s="34" t="s">
        <v>236</v>
      </c>
      <c r="D122" s="35">
        <v>0.442</v>
      </c>
      <c r="E122" s="16"/>
    </row>
    <row r="123" spans="1:5" s="2" customFormat="1">
      <c r="A123" s="13">
        <v>115</v>
      </c>
      <c r="B123" s="26" t="s">
        <v>237</v>
      </c>
      <c r="C123" s="34" t="s">
        <v>238</v>
      </c>
      <c r="D123" s="35">
        <v>0.27900000000000003</v>
      </c>
      <c r="E123" s="16"/>
    </row>
    <row r="124" spans="1:5" s="2" customFormat="1">
      <c r="A124" s="13">
        <v>116</v>
      </c>
      <c r="B124" s="26" t="s">
        <v>239</v>
      </c>
      <c r="C124" s="34" t="s">
        <v>240</v>
      </c>
      <c r="D124" s="35">
        <v>0.318</v>
      </c>
      <c r="E124" s="16"/>
    </row>
    <row r="125" spans="1:5" s="2" customFormat="1" ht="30">
      <c r="A125" s="13">
        <v>117</v>
      </c>
      <c r="B125" s="26" t="s">
        <v>241</v>
      </c>
      <c r="C125" s="34" t="s">
        <v>242</v>
      </c>
      <c r="D125" s="35">
        <v>1.33</v>
      </c>
      <c r="E125" s="16"/>
    </row>
    <row r="126" spans="1:5" s="2" customFormat="1">
      <c r="A126" s="13">
        <v>118</v>
      </c>
      <c r="B126" s="42" t="s">
        <v>243</v>
      </c>
      <c r="C126" s="28" t="s">
        <v>244</v>
      </c>
      <c r="D126" s="29">
        <v>0.36299999999999999</v>
      </c>
      <c r="E126" s="16"/>
    </row>
    <row r="127" spans="1:5" s="2" customFormat="1">
      <c r="A127" s="13">
        <v>119</v>
      </c>
      <c r="B127" s="26" t="s">
        <v>245</v>
      </c>
      <c r="C127" s="28" t="s">
        <v>246</v>
      </c>
      <c r="D127" s="29">
        <v>0.48</v>
      </c>
      <c r="E127" s="16"/>
    </row>
    <row r="128" spans="1:5" s="2" customFormat="1">
      <c r="A128" s="13">
        <v>120</v>
      </c>
      <c r="B128" s="42" t="s">
        <v>247</v>
      </c>
      <c r="C128" s="28" t="s">
        <v>248</v>
      </c>
      <c r="D128" s="29">
        <v>0.51100000000000001</v>
      </c>
      <c r="E128" s="16"/>
    </row>
    <row r="129" spans="1:5" s="2" customFormat="1">
      <c r="A129" s="13">
        <v>121</v>
      </c>
      <c r="B129" s="42" t="s">
        <v>249</v>
      </c>
      <c r="C129" s="28" t="s">
        <v>250</v>
      </c>
      <c r="D129" s="29">
        <v>0.13400000000000001</v>
      </c>
      <c r="E129" s="16"/>
    </row>
    <row r="130" spans="1:5" s="2" customFormat="1">
      <c r="A130" s="13">
        <v>122</v>
      </c>
      <c r="B130" s="42" t="s">
        <v>251</v>
      </c>
      <c r="C130" s="28" t="s">
        <v>252</v>
      </c>
      <c r="D130" s="29">
        <v>0.186</v>
      </c>
      <c r="E130" s="16"/>
    </row>
    <row r="131" spans="1:5" s="2" customFormat="1">
      <c r="A131" s="13">
        <v>123</v>
      </c>
      <c r="B131" s="42" t="s">
        <v>253</v>
      </c>
      <c r="C131" s="28" t="s">
        <v>254</v>
      </c>
      <c r="D131" s="29">
        <v>0.23899999999999999</v>
      </c>
      <c r="E131" s="16"/>
    </row>
    <row r="132" spans="1:5" s="2" customFormat="1">
      <c r="A132" s="13">
        <v>124</v>
      </c>
      <c r="B132" s="42" t="s">
        <v>255</v>
      </c>
      <c r="C132" s="28" t="s">
        <v>256</v>
      </c>
      <c r="D132" s="29">
        <v>0.34100000000000003</v>
      </c>
      <c r="E132" s="16"/>
    </row>
    <row r="133" spans="1:5" s="2" customFormat="1">
      <c r="A133" s="13">
        <v>125</v>
      </c>
      <c r="B133" s="47" t="s">
        <v>257</v>
      </c>
      <c r="C133" s="47" t="s">
        <v>258</v>
      </c>
      <c r="D133" s="47">
        <v>0.42</v>
      </c>
      <c r="E133" s="16"/>
    </row>
    <row r="134" spans="1:5" s="2" customFormat="1" ht="30">
      <c r="A134" s="13">
        <v>126</v>
      </c>
      <c r="B134" s="47" t="s">
        <v>259</v>
      </c>
      <c r="C134" s="47" t="s">
        <v>260</v>
      </c>
      <c r="D134" s="47">
        <v>0.51</v>
      </c>
      <c r="E134" s="16"/>
    </row>
    <row r="135" spans="1:5" s="2" customFormat="1">
      <c r="A135" s="13">
        <v>127</v>
      </c>
      <c r="B135" s="47" t="s">
        <v>261</v>
      </c>
      <c r="C135" s="47" t="s">
        <v>262</v>
      </c>
      <c r="D135" s="47">
        <v>0.12</v>
      </c>
      <c r="E135" s="16"/>
    </row>
    <row r="136" spans="1:5" s="2" customFormat="1">
      <c r="A136" s="13">
        <v>128</v>
      </c>
      <c r="B136" s="47" t="s">
        <v>263</v>
      </c>
      <c r="C136" s="47" t="s">
        <v>264</v>
      </c>
      <c r="D136" s="47">
        <v>0.14000000000000001</v>
      </c>
      <c r="E136" s="16"/>
    </row>
    <row r="137" spans="1:5" s="2" customFormat="1">
      <c r="A137" s="13">
        <v>129</v>
      </c>
      <c r="B137" s="47" t="s">
        <v>265</v>
      </c>
      <c r="C137" s="47" t="s">
        <v>266</v>
      </c>
      <c r="D137" s="47">
        <v>0.28000000000000003</v>
      </c>
      <c r="E137" s="16"/>
    </row>
    <row r="138" spans="1:5" s="2" customFormat="1">
      <c r="A138" s="13">
        <v>130</v>
      </c>
      <c r="B138" s="47" t="s">
        <v>267</v>
      </c>
      <c r="C138" s="47" t="s">
        <v>268</v>
      </c>
      <c r="D138" s="47">
        <v>0.28999999999999998</v>
      </c>
      <c r="E138" s="16"/>
    </row>
    <row r="139" spans="1:5" s="2" customFormat="1">
      <c r="A139" s="13">
        <v>131</v>
      </c>
      <c r="B139" s="47" t="s">
        <v>269</v>
      </c>
      <c r="C139" s="47" t="s">
        <v>270</v>
      </c>
      <c r="D139" s="47">
        <v>0.23</v>
      </c>
      <c r="E139" s="16"/>
    </row>
    <row r="140" spans="1:5" s="2" customFormat="1">
      <c r="A140" s="13">
        <v>132</v>
      </c>
      <c r="B140" s="47" t="s">
        <v>271</v>
      </c>
      <c r="C140" s="47" t="s">
        <v>272</v>
      </c>
      <c r="D140" s="47">
        <v>0.19</v>
      </c>
      <c r="E140" s="16"/>
    </row>
    <row r="141" spans="1:5" s="2" customFormat="1">
      <c r="A141" s="69" t="s">
        <v>273</v>
      </c>
      <c r="B141" s="70"/>
      <c r="C141" s="70"/>
      <c r="D141" s="70"/>
      <c r="E141" s="16"/>
    </row>
    <row r="142" spans="1:5" s="2" customFormat="1">
      <c r="A142" s="71" t="s">
        <v>9</v>
      </c>
      <c r="B142" s="71"/>
      <c r="C142" s="71"/>
      <c r="D142" s="49">
        <f>SUM(D143:D165)</f>
        <v>8.7839999999999971</v>
      </c>
      <c r="E142" s="16"/>
    </row>
    <row r="143" spans="1:5" s="2" customFormat="1">
      <c r="A143" s="48">
        <v>133</v>
      </c>
      <c r="B143" s="28" t="s">
        <v>274</v>
      </c>
      <c r="C143" s="28" t="s">
        <v>275</v>
      </c>
      <c r="D143" s="29">
        <v>0.29599999999999999</v>
      </c>
      <c r="E143" s="16"/>
    </row>
    <row r="144" spans="1:5" s="2" customFormat="1">
      <c r="A144" s="48">
        <v>134</v>
      </c>
      <c r="B144" s="26" t="s">
        <v>276</v>
      </c>
      <c r="C144" s="28" t="s">
        <v>277</v>
      </c>
      <c r="D144" s="29">
        <v>1.0569999999999999</v>
      </c>
      <c r="E144" s="16"/>
    </row>
    <row r="145" spans="1:5" s="2" customFormat="1">
      <c r="A145" s="48">
        <v>135</v>
      </c>
      <c r="B145" s="26" t="s">
        <v>278</v>
      </c>
      <c r="C145" s="28" t="s">
        <v>279</v>
      </c>
      <c r="D145" s="29">
        <v>0.64</v>
      </c>
      <c r="E145" s="16"/>
    </row>
    <row r="146" spans="1:5" s="2" customFormat="1">
      <c r="A146" s="48">
        <v>136</v>
      </c>
      <c r="B146" s="26" t="s">
        <v>280</v>
      </c>
      <c r="C146" s="28" t="s">
        <v>281</v>
      </c>
      <c r="D146" s="29">
        <v>0.19</v>
      </c>
      <c r="E146" s="16"/>
    </row>
    <row r="147" spans="1:5" s="2" customFormat="1">
      <c r="A147" s="48">
        <v>137</v>
      </c>
      <c r="B147" s="28" t="s">
        <v>282</v>
      </c>
      <c r="C147" s="28" t="s">
        <v>283</v>
      </c>
      <c r="D147" s="29">
        <v>0.29899999999999999</v>
      </c>
      <c r="E147" s="16"/>
    </row>
    <row r="148" spans="1:5" s="2" customFormat="1">
      <c r="A148" s="48">
        <v>138</v>
      </c>
      <c r="B148" s="28" t="s">
        <v>284</v>
      </c>
      <c r="C148" s="28" t="s">
        <v>285</v>
      </c>
      <c r="D148" s="29">
        <v>0.10199999999999999</v>
      </c>
      <c r="E148" s="16"/>
    </row>
    <row r="149" spans="1:5" s="2" customFormat="1">
      <c r="A149" s="48">
        <v>139</v>
      </c>
      <c r="B149" s="26" t="s">
        <v>286</v>
      </c>
      <c r="C149" s="28" t="s">
        <v>287</v>
      </c>
      <c r="D149" s="29">
        <v>0.2</v>
      </c>
      <c r="E149" s="16"/>
    </row>
    <row r="150" spans="1:5" s="2" customFormat="1">
      <c r="A150" s="48">
        <v>140</v>
      </c>
      <c r="B150" s="26" t="s">
        <v>288</v>
      </c>
      <c r="C150" s="28" t="s">
        <v>289</v>
      </c>
      <c r="D150" s="29">
        <v>0.25800000000000001</v>
      </c>
      <c r="E150" s="16"/>
    </row>
    <row r="151" spans="1:5" s="2" customFormat="1" ht="30">
      <c r="A151" s="48">
        <v>141</v>
      </c>
      <c r="B151" s="26" t="s">
        <v>290</v>
      </c>
      <c r="C151" s="28" t="s">
        <v>291</v>
      </c>
      <c r="D151" s="29">
        <v>0.53200000000000003</v>
      </c>
      <c r="E151" s="16"/>
    </row>
    <row r="152" spans="1:5" s="2" customFormat="1">
      <c r="A152" s="48">
        <v>142</v>
      </c>
      <c r="B152" s="26" t="s">
        <v>292</v>
      </c>
      <c r="C152" s="28" t="s">
        <v>293</v>
      </c>
      <c r="D152" s="29">
        <v>0.46</v>
      </c>
      <c r="E152" s="16"/>
    </row>
    <row r="153" spans="1:5" s="2" customFormat="1" ht="30">
      <c r="A153" s="48">
        <v>143</v>
      </c>
      <c r="B153" s="26" t="s">
        <v>294</v>
      </c>
      <c r="C153" s="28" t="s">
        <v>295</v>
      </c>
      <c r="D153" s="29">
        <v>0.58899999999999997</v>
      </c>
      <c r="E153" s="16"/>
    </row>
    <row r="154" spans="1:5" s="2" customFormat="1">
      <c r="A154" s="48">
        <v>144</v>
      </c>
      <c r="B154" s="26" t="s">
        <v>296</v>
      </c>
      <c r="C154" s="28" t="s">
        <v>297</v>
      </c>
      <c r="D154" s="29">
        <v>0.86599999999999999</v>
      </c>
      <c r="E154" s="16"/>
    </row>
    <row r="155" spans="1:5" s="2" customFormat="1" ht="30">
      <c r="A155" s="48">
        <v>145</v>
      </c>
      <c r="B155" s="28" t="s">
        <v>298</v>
      </c>
      <c r="C155" s="28" t="s">
        <v>299</v>
      </c>
      <c r="D155" s="29">
        <v>0.313</v>
      </c>
      <c r="E155" s="16"/>
    </row>
    <row r="156" spans="1:5" s="2" customFormat="1">
      <c r="A156" s="48">
        <v>146</v>
      </c>
      <c r="B156" s="28" t="s">
        <v>300</v>
      </c>
      <c r="C156" s="28" t="s">
        <v>301</v>
      </c>
      <c r="D156" s="29">
        <v>0.38300000000000001</v>
      </c>
      <c r="E156" s="16"/>
    </row>
    <row r="157" spans="1:5" s="2" customFormat="1">
      <c r="A157" s="48">
        <v>147</v>
      </c>
      <c r="B157" s="28" t="s">
        <v>302</v>
      </c>
      <c r="C157" s="28" t="s">
        <v>303</v>
      </c>
      <c r="D157" s="29">
        <v>0.21299999999999999</v>
      </c>
      <c r="E157" s="16"/>
    </row>
    <row r="158" spans="1:5" s="2" customFormat="1">
      <c r="A158" s="48">
        <v>148</v>
      </c>
      <c r="B158" s="28" t="s">
        <v>304</v>
      </c>
      <c r="C158" s="28" t="s">
        <v>305</v>
      </c>
      <c r="D158" s="29">
        <v>0.17499999999999999</v>
      </c>
      <c r="E158" s="16"/>
    </row>
    <row r="159" spans="1:5" s="2" customFormat="1">
      <c r="A159" s="48">
        <v>149</v>
      </c>
      <c r="B159" s="26" t="s">
        <v>306</v>
      </c>
      <c r="C159" s="28" t="s">
        <v>307</v>
      </c>
      <c r="D159" s="29">
        <v>0.32100000000000001</v>
      </c>
      <c r="E159" s="16"/>
    </row>
    <row r="160" spans="1:5" s="2" customFormat="1" ht="30">
      <c r="A160" s="48">
        <v>150</v>
      </c>
      <c r="B160" s="26" t="s">
        <v>308</v>
      </c>
      <c r="C160" s="28" t="s">
        <v>309</v>
      </c>
      <c r="D160" s="29">
        <v>7.2999999999999995E-2</v>
      </c>
      <c r="E160" s="16"/>
    </row>
    <row r="161" spans="1:5" s="2" customFormat="1">
      <c r="A161" s="48">
        <v>151</v>
      </c>
      <c r="B161" s="26" t="s">
        <v>310</v>
      </c>
      <c r="C161" s="28" t="s">
        <v>311</v>
      </c>
      <c r="D161" s="29">
        <v>0.49199999999999999</v>
      </c>
      <c r="E161" s="16"/>
    </row>
    <row r="162" spans="1:5" s="2" customFormat="1" ht="30">
      <c r="A162" s="48">
        <v>152</v>
      </c>
      <c r="B162" s="26" t="s">
        <v>312</v>
      </c>
      <c r="C162" s="28" t="s">
        <v>313</v>
      </c>
      <c r="D162" s="29">
        <v>0.35299999999999998</v>
      </c>
      <c r="E162" s="16"/>
    </row>
    <row r="163" spans="1:5" s="2" customFormat="1">
      <c r="A163" s="48">
        <v>153</v>
      </c>
      <c r="B163" s="26" t="s">
        <v>314</v>
      </c>
      <c r="C163" s="28" t="s">
        <v>315</v>
      </c>
      <c r="D163" s="29">
        <v>0.33200000000000002</v>
      </c>
      <c r="E163" s="16"/>
    </row>
    <row r="164" spans="1:5" s="2" customFormat="1">
      <c r="A164" s="48">
        <v>154</v>
      </c>
      <c r="B164" s="26" t="s">
        <v>316</v>
      </c>
      <c r="C164" s="28" t="s">
        <v>317</v>
      </c>
      <c r="D164" s="29">
        <v>0.28000000000000003</v>
      </c>
      <c r="E164" s="16"/>
    </row>
    <row r="165" spans="1:5" s="2" customFormat="1">
      <c r="A165" s="48">
        <v>155</v>
      </c>
      <c r="B165" s="50" t="s">
        <v>318</v>
      </c>
      <c r="C165" s="51" t="s">
        <v>319</v>
      </c>
      <c r="D165" s="52">
        <v>0.36</v>
      </c>
      <c r="E165" s="16"/>
    </row>
    <row r="166" spans="1:5" s="2" customFormat="1">
      <c r="A166" s="72" t="s">
        <v>132</v>
      </c>
      <c r="B166" s="72"/>
      <c r="C166" s="72"/>
      <c r="D166" s="49">
        <f>SUM(D167:D232)</f>
        <v>26.467999999999993</v>
      </c>
      <c r="E166" s="16"/>
    </row>
    <row r="167" spans="1:5" s="2" customFormat="1">
      <c r="A167" s="48">
        <v>156</v>
      </c>
      <c r="B167" s="26" t="s">
        <v>320</v>
      </c>
      <c r="C167" s="28" t="s">
        <v>321</v>
      </c>
      <c r="D167" s="29">
        <v>0.52400000000000002</v>
      </c>
      <c r="E167" s="16"/>
    </row>
    <row r="168" spans="1:5" s="2" customFormat="1">
      <c r="A168" s="48">
        <v>157</v>
      </c>
      <c r="B168" s="42" t="s">
        <v>322</v>
      </c>
      <c r="C168" s="28" t="s">
        <v>323</v>
      </c>
      <c r="D168" s="41">
        <v>0.45200000000000001</v>
      </c>
      <c r="E168" s="16"/>
    </row>
    <row r="169" spans="1:5" s="2" customFormat="1">
      <c r="A169" s="48">
        <v>158</v>
      </c>
      <c r="B169" s="26" t="s">
        <v>324</v>
      </c>
      <c r="C169" s="28" t="s">
        <v>325</v>
      </c>
      <c r="D169" s="29">
        <v>0.17799999999999999</v>
      </c>
      <c r="E169" s="16"/>
    </row>
    <row r="170" spans="1:5" s="2" customFormat="1">
      <c r="A170" s="48">
        <v>159</v>
      </c>
      <c r="B170" s="31" t="s">
        <v>326</v>
      </c>
      <c r="C170" s="28" t="s">
        <v>327</v>
      </c>
      <c r="D170" s="29">
        <v>0.22800000000000001</v>
      </c>
      <c r="E170" s="16"/>
    </row>
    <row r="171" spans="1:5" s="2" customFormat="1">
      <c r="A171" s="48">
        <v>160</v>
      </c>
      <c r="B171" s="31" t="s">
        <v>328</v>
      </c>
      <c r="C171" s="28" t="s">
        <v>329</v>
      </c>
      <c r="D171" s="29">
        <v>0.377</v>
      </c>
      <c r="E171" s="16"/>
    </row>
    <row r="172" spans="1:5" s="2" customFormat="1">
      <c r="A172" s="48">
        <v>161</v>
      </c>
      <c r="B172" s="31" t="s">
        <v>330</v>
      </c>
      <c r="C172" s="28" t="s">
        <v>331</v>
      </c>
      <c r="D172" s="29">
        <v>0.28999999999999998</v>
      </c>
      <c r="E172" s="16"/>
    </row>
    <row r="173" spans="1:5" s="2" customFormat="1">
      <c r="A173" s="48">
        <v>162</v>
      </c>
      <c r="B173" s="26" t="s">
        <v>332</v>
      </c>
      <c r="C173" s="28" t="s">
        <v>333</v>
      </c>
      <c r="D173" s="29">
        <v>1.3839999999999999</v>
      </c>
      <c r="E173" s="16"/>
    </row>
    <row r="174" spans="1:5" s="2" customFormat="1">
      <c r="A174" s="48">
        <v>163</v>
      </c>
      <c r="B174" s="26" t="s">
        <v>334</v>
      </c>
      <c r="C174" s="28" t="s">
        <v>335</v>
      </c>
      <c r="D174" s="29">
        <v>0.31</v>
      </c>
      <c r="E174" s="16"/>
    </row>
    <row r="175" spans="1:5" s="2" customFormat="1">
      <c r="A175" s="48">
        <v>164</v>
      </c>
      <c r="B175" s="26" t="s">
        <v>336</v>
      </c>
      <c r="C175" s="28" t="s">
        <v>337</v>
      </c>
      <c r="D175" s="29">
        <v>0.31</v>
      </c>
      <c r="E175" s="16"/>
    </row>
    <row r="176" spans="1:5" s="2" customFormat="1">
      <c r="A176" s="48">
        <v>165</v>
      </c>
      <c r="B176" s="26" t="s">
        <v>338</v>
      </c>
      <c r="C176" s="28" t="s">
        <v>339</v>
      </c>
      <c r="D176" s="29">
        <v>0.98299999999999998</v>
      </c>
      <c r="E176" s="16"/>
    </row>
    <row r="177" spans="1:5" s="2" customFormat="1">
      <c r="A177" s="48">
        <v>166</v>
      </c>
      <c r="B177" s="26" t="s">
        <v>340</v>
      </c>
      <c r="C177" s="28" t="s">
        <v>341</v>
      </c>
      <c r="D177" s="29">
        <v>0.40300000000000002</v>
      </c>
      <c r="E177" s="16"/>
    </row>
    <row r="178" spans="1:5" s="2" customFormat="1" ht="30">
      <c r="A178" s="48">
        <v>167</v>
      </c>
      <c r="B178" s="26" t="s">
        <v>342</v>
      </c>
      <c r="C178" s="28" t="s">
        <v>343</v>
      </c>
      <c r="D178" s="29">
        <v>1.395</v>
      </c>
      <c r="E178" s="16"/>
    </row>
    <row r="179" spans="1:5" s="2" customFormat="1" ht="30">
      <c r="A179" s="48">
        <v>168</v>
      </c>
      <c r="B179" s="26" t="s">
        <v>217</v>
      </c>
      <c r="C179" s="28" t="s">
        <v>344</v>
      </c>
      <c r="D179" s="29">
        <v>0.28499999999999998</v>
      </c>
      <c r="E179" s="16"/>
    </row>
    <row r="180" spans="1:5" s="2" customFormat="1">
      <c r="A180" s="48">
        <v>169</v>
      </c>
      <c r="B180" s="26" t="s">
        <v>345</v>
      </c>
      <c r="C180" s="28" t="s">
        <v>346</v>
      </c>
      <c r="D180" s="29">
        <v>0.32100000000000001</v>
      </c>
      <c r="E180" s="16"/>
    </row>
    <row r="181" spans="1:5" s="2" customFormat="1">
      <c r="A181" s="48">
        <v>170</v>
      </c>
      <c r="B181" s="26" t="s">
        <v>347</v>
      </c>
      <c r="C181" s="28" t="s">
        <v>348</v>
      </c>
      <c r="D181" s="29">
        <v>0.22600000000000001</v>
      </c>
      <c r="E181" s="16"/>
    </row>
    <row r="182" spans="1:5" s="2" customFormat="1">
      <c r="A182" s="48">
        <v>171</v>
      </c>
      <c r="B182" s="26" t="s">
        <v>349</v>
      </c>
      <c r="C182" s="28" t="s">
        <v>350</v>
      </c>
      <c r="D182" s="29">
        <v>1.1759999999999999</v>
      </c>
      <c r="E182" s="16"/>
    </row>
    <row r="183" spans="1:5" s="2" customFormat="1">
      <c r="A183" s="48">
        <v>172</v>
      </c>
      <c r="B183" s="26" t="s">
        <v>351</v>
      </c>
      <c r="C183" s="28" t="s">
        <v>352</v>
      </c>
      <c r="D183" s="29">
        <v>0.27</v>
      </c>
      <c r="E183" s="16"/>
    </row>
    <row r="184" spans="1:5" s="2" customFormat="1">
      <c r="A184" s="48">
        <v>173</v>
      </c>
      <c r="B184" s="26" t="s">
        <v>353</v>
      </c>
      <c r="C184" s="28" t="s">
        <v>354</v>
      </c>
      <c r="D184" s="29">
        <v>0.27100000000000002</v>
      </c>
      <c r="E184" s="16"/>
    </row>
    <row r="185" spans="1:5" s="2" customFormat="1">
      <c r="A185" s="48">
        <v>174</v>
      </c>
      <c r="B185" s="26" t="s">
        <v>355</v>
      </c>
      <c r="C185" s="28" t="s">
        <v>356</v>
      </c>
      <c r="D185" s="29">
        <v>0.22</v>
      </c>
      <c r="E185" s="16"/>
    </row>
    <row r="186" spans="1:5" s="2" customFormat="1">
      <c r="A186" s="48">
        <v>175</v>
      </c>
      <c r="B186" s="26" t="s">
        <v>357</v>
      </c>
      <c r="C186" s="28" t="s">
        <v>358</v>
      </c>
      <c r="D186" s="29">
        <v>0.68899999999999995</v>
      </c>
      <c r="E186" s="16"/>
    </row>
    <row r="187" spans="1:5" s="2" customFormat="1">
      <c r="A187" s="48">
        <v>176</v>
      </c>
      <c r="B187" s="26" t="s">
        <v>359</v>
      </c>
      <c r="C187" s="28" t="s">
        <v>360</v>
      </c>
      <c r="D187" s="29">
        <v>0.38700000000000001</v>
      </c>
      <c r="E187" s="16"/>
    </row>
    <row r="188" spans="1:5" s="2" customFormat="1">
      <c r="A188" s="48">
        <v>177</v>
      </c>
      <c r="B188" s="26" t="s">
        <v>361</v>
      </c>
      <c r="C188" s="28" t="s">
        <v>362</v>
      </c>
      <c r="D188" s="29">
        <v>0.14099999999999999</v>
      </c>
      <c r="E188" s="16"/>
    </row>
    <row r="189" spans="1:5" s="2" customFormat="1">
      <c r="A189" s="48">
        <v>178</v>
      </c>
      <c r="B189" s="26" t="s">
        <v>363</v>
      </c>
      <c r="C189" s="28" t="s">
        <v>364</v>
      </c>
      <c r="D189" s="29">
        <v>0.14399999999999999</v>
      </c>
      <c r="E189" s="16"/>
    </row>
    <row r="190" spans="1:5" s="2" customFormat="1">
      <c r="A190" s="48">
        <v>179</v>
      </c>
      <c r="B190" s="26" t="s">
        <v>365</v>
      </c>
      <c r="C190" s="28" t="s">
        <v>366</v>
      </c>
      <c r="D190" s="29">
        <v>0.19400000000000001</v>
      </c>
      <c r="E190" s="16"/>
    </row>
    <row r="191" spans="1:5" s="2" customFormat="1">
      <c r="A191" s="48">
        <v>180</v>
      </c>
      <c r="B191" s="26" t="s">
        <v>367</v>
      </c>
      <c r="C191" s="28" t="s">
        <v>368</v>
      </c>
      <c r="D191" s="29">
        <v>0.13600000000000001</v>
      </c>
      <c r="E191" s="16"/>
    </row>
    <row r="192" spans="1:5" s="2" customFormat="1">
      <c r="A192" s="48">
        <v>181</v>
      </c>
      <c r="B192" s="26" t="s">
        <v>369</v>
      </c>
      <c r="C192" s="28" t="s">
        <v>370</v>
      </c>
      <c r="D192" s="29">
        <v>0.25800000000000001</v>
      </c>
      <c r="E192" s="16"/>
    </row>
    <row r="193" spans="1:5" s="2" customFormat="1">
      <c r="A193" s="48">
        <v>182</v>
      </c>
      <c r="B193" s="26" t="s">
        <v>371</v>
      </c>
      <c r="C193" s="28" t="s">
        <v>372</v>
      </c>
      <c r="D193" s="29">
        <v>0.125</v>
      </c>
      <c r="E193" s="16"/>
    </row>
    <row r="194" spans="1:5" s="2" customFormat="1">
      <c r="A194" s="48">
        <v>183</v>
      </c>
      <c r="B194" s="26" t="s">
        <v>373</v>
      </c>
      <c r="C194" s="28" t="s">
        <v>374</v>
      </c>
      <c r="D194" s="29">
        <v>0.14899999999999999</v>
      </c>
      <c r="E194" s="16"/>
    </row>
    <row r="195" spans="1:5" s="2" customFormat="1">
      <c r="A195" s="48">
        <v>184</v>
      </c>
      <c r="B195" s="26" t="s">
        <v>375</v>
      </c>
      <c r="C195" s="28" t="s">
        <v>376</v>
      </c>
      <c r="D195" s="29">
        <v>0.29199999999999998</v>
      </c>
      <c r="E195" s="16"/>
    </row>
    <row r="196" spans="1:5" s="2" customFormat="1">
      <c r="A196" s="48">
        <v>185</v>
      </c>
      <c r="B196" s="26" t="s">
        <v>377</v>
      </c>
      <c r="C196" s="28" t="s">
        <v>378</v>
      </c>
      <c r="D196" s="29">
        <v>0.26200000000000001</v>
      </c>
      <c r="E196" s="16"/>
    </row>
    <row r="197" spans="1:5" s="2" customFormat="1">
      <c r="A197" s="48">
        <v>186</v>
      </c>
      <c r="B197" s="26" t="s">
        <v>379</v>
      </c>
      <c r="C197" s="28" t="s">
        <v>380</v>
      </c>
      <c r="D197" s="29">
        <v>0.19800000000000001</v>
      </c>
      <c r="E197" s="16"/>
    </row>
    <row r="198" spans="1:5" s="2" customFormat="1">
      <c r="A198" s="48">
        <v>187</v>
      </c>
      <c r="B198" s="26" t="s">
        <v>381</v>
      </c>
      <c r="C198" s="28" t="s">
        <v>382</v>
      </c>
      <c r="D198" s="29">
        <v>0.106</v>
      </c>
      <c r="E198" s="16"/>
    </row>
    <row r="199" spans="1:5" s="2" customFormat="1">
      <c r="A199" s="48">
        <v>188</v>
      </c>
      <c r="B199" s="26" t="s">
        <v>383</v>
      </c>
      <c r="C199" s="28" t="s">
        <v>384</v>
      </c>
      <c r="D199" s="29">
        <v>0.54600000000000004</v>
      </c>
      <c r="E199" s="16"/>
    </row>
    <row r="200" spans="1:5" s="2" customFormat="1">
      <c r="A200" s="48">
        <v>189</v>
      </c>
      <c r="B200" s="26" t="s">
        <v>385</v>
      </c>
      <c r="C200" s="28" t="s">
        <v>386</v>
      </c>
      <c r="D200" s="29">
        <v>0.22700000000000001</v>
      </c>
      <c r="E200" s="16"/>
    </row>
    <row r="201" spans="1:5" s="2" customFormat="1">
      <c r="A201" s="48">
        <v>190</v>
      </c>
      <c r="B201" s="26" t="s">
        <v>387</v>
      </c>
      <c r="C201" s="28" t="s">
        <v>388</v>
      </c>
      <c r="D201" s="29">
        <v>0.14499999999999999</v>
      </c>
      <c r="E201" s="16"/>
    </row>
    <row r="202" spans="1:5" s="2" customFormat="1">
      <c r="A202" s="48">
        <v>191</v>
      </c>
      <c r="B202" s="26" t="s">
        <v>389</v>
      </c>
      <c r="C202" s="28" t="s">
        <v>390</v>
      </c>
      <c r="D202" s="29">
        <v>0.31</v>
      </c>
      <c r="E202" s="16"/>
    </row>
    <row r="203" spans="1:5" s="2" customFormat="1">
      <c r="A203" s="48">
        <v>192</v>
      </c>
      <c r="B203" s="26" t="s">
        <v>391</v>
      </c>
      <c r="C203" s="28" t="s">
        <v>392</v>
      </c>
      <c r="D203" s="29">
        <v>0.184</v>
      </c>
      <c r="E203" s="16"/>
    </row>
    <row r="204" spans="1:5" s="2" customFormat="1">
      <c r="A204" s="48">
        <v>193</v>
      </c>
      <c r="B204" s="26" t="s">
        <v>393</v>
      </c>
      <c r="C204" s="28" t="s">
        <v>394</v>
      </c>
      <c r="D204" s="29">
        <v>0.09</v>
      </c>
      <c r="E204" s="16"/>
    </row>
    <row r="205" spans="1:5" s="2" customFormat="1">
      <c r="A205" s="48">
        <v>194</v>
      </c>
      <c r="B205" s="26" t="s">
        <v>395</v>
      </c>
      <c r="C205" s="28" t="s">
        <v>396</v>
      </c>
      <c r="D205" s="29">
        <v>0.52900000000000003</v>
      </c>
      <c r="E205" s="16"/>
    </row>
    <row r="206" spans="1:5" s="2" customFormat="1">
      <c r="A206" s="48">
        <v>195</v>
      </c>
      <c r="B206" s="26" t="s">
        <v>397</v>
      </c>
      <c r="C206" s="28" t="s">
        <v>398</v>
      </c>
      <c r="D206" s="29">
        <v>0.17499999999999999</v>
      </c>
      <c r="E206" s="16"/>
    </row>
    <row r="207" spans="1:5" s="2" customFormat="1" ht="30">
      <c r="A207" s="48">
        <v>196</v>
      </c>
      <c r="B207" s="26" t="s">
        <v>399</v>
      </c>
      <c r="C207" s="28" t="s">
        <v>400</v>
      </c>
      <c r="D207" s="29">
        <v>0.19500000000000001</v>
      </c>
      <c r="E207" s="16"/>
    </row>
    <row r="208" spans="1:5" s="2" customFormat="1">
      <c r="A208" s="48">
        <v>197</v>
      </c>
      <c r="B208" s="26" t="s">
        <v>401</v>
      </c>
      <c r="C208" s="28" t="s">
        <v>402</v>
      </c>
      <c r="D208" s="29">
        <v>0.52300000000000002</v>
      </c>
      <c r="E208" s="16"/>
    </row>
    <row r="209" spans="1:252" s="2" customFormat="1">
      <c r="A209" s="48">
        <v>198</v>
      </c>
      <c r="B209" s="26" t="s">
        <v>403</v>
      </c>
      <c r="C209" s="28" t="s">
        <v>404</v>
      </c>
      <c r="D209" s="29">
        <v>0.67200000000000004</v>
      </c>
      <c r="E209" s="16"/>
    </row>
    <row r="210" spans="1:252" s="2" customFormat="1" ht="30">
      <c r="A210" s="48">
        <v>199</v>
      </c>
      <c r="B210" s="26" t="s">
        <v>405</v>
      </c>
      <c r="C210" s="28" t="s">
        <v>406</v>
      </c>
      <c r="D210" s="29">
        <v>0.36799999999999999</v>
      </c>
      <c r="E210" s="16"/>
    </row>
    <row r="211" spans="1:252" s="2" customFormat="1">
      <c r="A211" s="48">
        <v>200</v>
      </c>
      <c r="B211" s="26" t="s">
        <v>407</v>
      </c>
      <c r="C211" s="28" t="s">
        <v>408</v>
      </c>
      <c r="D211" s="29">
        <v>0.50700000000000001</v>
      </c>
      <c r="E211" s="16"/>
    </row>
    <row r="212" spans="1:252" s="2" customFormat="1">
      <c r="A212" s="48">
        <v>201</v>
      </c>
      <c r="B212" s="26" t="s">
        <v>409</v>
      </c>
      <c r="C212" s="28" t="s">
        <v>410</v>
      </c>
      <c r="D212" s="29">
        <v>0.39700000000000002</v>
      </c>
      <c r="E212" s="16"/>
    </row>
    <row r="213" spans="1:252" s="2" customFormat="1">
      <c r="A213" s="48">
        <v>202</v>
      </c>
      <c r="B213" s="26" t="s">
        <v>411</v>
      </c>
      <c r="C213" s="28" t="s">
        <v>412</v>
      </c>
      <c r="D213" s="29">
        <v>0.26800000000000002</v>
      </c>
      <c r="E213" s="16"/>
    </row>
    <row r="214" spans="1:252" s="2" customFormat="1">
      <c r="A214" s="48">
        <v>203</v>
      </c>
      <c r="B214" s="26" t="s">
        <v>413</v>
      </c>
      <c r="C214" s="28" t="s">
        <v>414</v>
      </c>
      <c r="D214" s="29">
        <v>0.78700000000000003</v>
      </c>
      <c r="E214" s="16"/>
    </row>
    <row r="215" spans="1:252" s="2" customFormat="1">
      <c r="A215" s="48">
        <v>204</v>
      </c>
      <c r="B215" s="26" t="s">
        <v>415</v>
      </c>
      <c r="C215" s="28" t="s">
        <v>416</v>
      </c>
      <c r="D215" s="29">
        <v>0.48399999999999999</v>
      </c>
      <c r="E215" s="16"/>
    </row>
    <row r="216" spans="1:252" s="2" customFormat="1" ht="30">
      <c r="A216" s="48">
        <v>205</v>
      </c>
      <c r="B216" s="26" t="s">
        <v>417</v>
      </c>
      <c r="C216" s="28" t="s">
        <v>418</v>
      </c>
      <c r="D216" s="29">
        <v>0.155</v>
      </c>
      <c r="E216" s="16"/>
    </row>
    <row r="217" spans="1:252" s="2" customFormat="1">
      <c r="A217" s="48">
        <v>206</v>
      </c>
      <c r="B217" s="26" t="s">
        <v>419</v>
      </c>
      <c r="C217" s="28" t="s">
        <v>420</v>
      </c>
      <c r="D217" s="29">
        <v>0.44400000000000001</v>
      </c>
      <c r="E217" s="16"/>
    </row>
    <row r="218" spans="1:252" s="2" customFormat="1">
      <c r="A218" s="48">
        <v>207</v>
      </c>
      <c r="B218" s="26" t="s">
        <v>421</v>
      </c>
      <c r="C218" s="28" t="s">
        <v>422</v>
      </c>
      <c r="D218" s="29">
        <v>0.107</v>
      </c>
      <c r="E218" s="16"/>
    </row>
    <row r="219" spans="1:252" s="2" customFormat="1">
      <c r="A219" s="48">
        <v>208</v>
      </c>
      <c r="B219" s="26" t="s">
        <v>423</v>
      </c>
      <c r="C219" s="28" t="s">
        <v>424</v>
      </c>
      <c r="D219" s="29">
        <v>0.64300000000000002</v>
      </c>
      <c r="E219" s="16"/>
    </row>
    <row r="220" spans="1:252" s="2" customFormat="1" ht="30">
      <c r="A220" s="48">
        <v>209</v>
      </c>
      <c r="B220" s="26" t="s">
        <v>425</v>
      </c>
      <c r="C220" s="28" t="s">
        <v>426</v>
      </c>
      <c r="D220" s="29">
        <v>0.08</v>
      </c>
      <c r="E220" s="16"/>
    </row>
    <row r="221" spans="1:252" s="2" customFormat="1">
      <c r="A221" s="48">
        <v>210</v>
      </c>
      <c r="B221" s="26" t="s">
        <v>427</v>
      </c>
      <c r="C221" s="28" t="s">
        <v>428</v>
      </c>
      <c r="D221" s="29">
        <v>0.78800000000000003</v>
      </c>
      <c r="E221" s="16"/>
    </row>
    <row r="222" spans="1:252" s="1" customFormat="1">
      <c r="A222" s="48">
        <v>211</v>
      </c>
      <c r="B222" s="31" t="s">
        <v>429</v>
      </c>
      <c r="C222" s="28" t="s">
        <v>430</v>
      </c>
      <c r="D222" s="29">
        <v>0.45900000000000002</v>
      </c>
      <c r="E222" s="16"/>
      <c r="IR222" s="6"/>
    </row>
    <row r="223" spans="1:252" s="1" customFormat="1">
      <c r="A223" s="48">
        <v>212</v>
      </c>
      <c r="B223" s="31" t="s">
        <v>431</v>
      </c>
      <c r="C223" s="28" t="s">
        <v>432</v>
      </c>
      <c r="D223" s="29">
        <v>0.745</v>
      </c>
      <c r="E223" s="16"/>
      <c r="IR223" s="6"/>
    </row>
    <row r="224" spans="1:252" s="1" customFormat="1">
      <c r="A224" s="48">
        <v>213</v>
      </c>
      <c r="B224" s="31" t="s">
        <v>433</v>
      </c>
      <c r="C224" s="28" t="s">
        <v>434</v>
      </c>
      <c r="D224" s="29">
        <v>0.64900000000000002</v>
      </c>
      <c r="E224" s="16"/>
      <c r="IR224" s="6"/>
    </row>
    <row r="225" spans="1:252" s="1" customFormat="1">
      <c r="A225" s="48">
        <v>214</v>
      </c>
      <c r="B225" s="26" t="s">
        <v>435</v>
      </c>
      <c r="C225" s="28" t="s">
        <v>436</v>
      </c>
      <c r="D225" s="29">
        <v>0.27600000000000002</v>
      </c>
      <c r="E225" s="16"/>
      <c r="IR225" s="6"/>
    </row>
    <row r="226" spans="1:252" s="1" customFormat="1">
      <c r="A226" s="48">
        <v>215</v>
      </c>
      <c r="B226" s="26" t="s">
        <v>437</v>
      </c>
      <c r="C226" s="28" t="s">
        <v>438</v>
      </c>
      <c r="D226" s="29">
        <v>0.63200000000000001</v>
      </c>
      <c r="E226" s="16"/>
      <c r="IR226" s="6"/>
    </row>
    <row r="227" spans="1:252" s="1" customFormat="1">
      <c r="A227" s="48">
        <v>216</v>
      </c>
      <c r="B227" s="26" t="s">
        <v>439</v>
      </c>
      <c r="C227" s="28" t="s">
        <v>440</v>
      </c>
      <c r="D227" s="29">
        <v>0.13900000000000001</v>
      </c>
      <c r="E227" s="16"/>
      <c r="IR227" s="6"/>
    </row>
    <row r="228" spans="1:252" s="1" customFormat="1" hidden="1">
      <c r="A228" s="48"/>
      <c r="B228" s="26"/>
      <c r="C228" s="28"/>
      <c r="D228" s="29">
        <v>1.117</v>
      </c>
      <c r="E228" s="16"/>
      <c r="IR228" s="6"/>
    </row>
    <row r="229" spans="1:252" s="1" customFormat="1">
      <c r="A229" s="48">
        <v>217</v>
      </c>
      <c r="B229" s="26" t="s">
        <v>441</v>
      </c>
      <c r="C229" s="28" t="s">
        <v>442</v>
      </c>
      <c r="D229" s="29">
        <v>0.20300000000000001</v>
      </c>
      <c r="E229" s="16"/>
      <c r="IR229" s="6"/>
    </row>
    <row r="230" spans="1:252" s="1" customFormat="1">
      <c r="A230" s="48">
        <v>218</v>
      </c>
      <c r="B230" s="26" t="s">
        <v>443</v>
      </c>
      <c r="C230" s="28" t="s">
        <v>444</v>
      </c>
      <c r="D230" s="29">
        <v>0.441</v>
      </c>
      <c r="E230" s="16"/>
      <c r="IR230" s="6"/>
    </row>
    <row r="231" spans="1:252" s="1" customFormat="1">
      <c r="A231" s="48">
        <v>219</v>
      </c>
      <c r="B231" s="26" t="s">
        <v>445</v>
      </c>
      <c r="C231" s="28" t="s">
        <v>446</v>
      </c>
      <c r="D231" s="29">
        <v>0.14099999999999999</v>
      </c>
      <c r="E231" s="16"/>
      <c r="IR231" s="6"/>
    </row>
    <row r="232" spans="1:252" s="1" customFormat="1">
      <c r="A232" s="48">
        <v>220</v>
      </c>
      <c r="B232" s="26" t="s">
        <v>447</v>
      </c>
      <c r="C232" s="28" t="s">
        <v>448</v>
      </c>
      <c r="D232" s="29">
        <v>0.35799999999999998</v>
      </c>
      <c r="E232" s="5"/>
      <c r="IR232" s="6"/>
    </row>
    <row r="233" spans="1:252" s="1" customFormat="1">
      <c r="A233" s="53"/>
      <c r="B233" s="53"/>
      <c r="C233" s="54" t="s">
        <v>449</v>
      </c>
      <c r="D233" s="49">
        <f>D142+D166+D70+D8</f>
        <v>92.253</v>
      </c>
      <c r="E233" s="5"/>
      <c r="IR233" s="6"/>
    </row>
    <row r="234" spans="1:252" s="1" customFormat="1">
      <c r="A234" s="55"/>
      <c r="B234" s="56"/>
      <c r="C234" s="57"/>
      <c r="D234" s="58"/>
      <c r="E234" s="5"/>
      <c r="IR234" s="6"/>
    </row>
    <row r="235" spans="1:252" s="1" customFormat="1">
      <c r="A235" s="55"/>
      <c r="B235" s="56"/>
      <c r="C235" s="57"/>
      <c r="D235" s="58"/>
      <c r="E235" s="5"/>
      <c r="IR235" s="6"/>
    </row>
    <row r="236" spans="1:252" s="1" customFormat="1">
      <c r="A236" s="55"/>
      <c r="B236" s="56"/>
      <c r="C236" s="57"/>
      <c r="D236" s="58"/>
      <c r="E236" s="5"/>
      <c r="IR236" s="6"/>
    </row>
    <row r="237" spans="1:252" s="1" customFormat="1">
      <c r="A237" s="55"/>
      <c r="B237" s="56"/>
      <c r="C237" s="57"/>
      <c r="D237" s="58"/>
      <c r="E237" s="5"/>
      <c r="IR237" s="6"/>
    </row>
    <row r="238" spans="1:252" s="1" customFormat="1">
      <c r="A238" s="55"/>
      <c r="B238" s="56"/>
      <c r="C238" s="57"/>
      <c r="D238" s="58"/>
      <c r="E238" s="5"/>
      <c r="IR238" s="6"/>
    </row>
    <row r="239" spans="1:252" s="1" customFormat="1">
      <c r="A239" s="55"/>
      <c r="B239" s="56"/>
      <c r="C239" s="57"/>
      <c r="D239" s="58"/>
      <c r="E239" s="5"/>
      <c r="IR239" s="6"/>
    </row>
    <row r="240" spans="1:252" s="1" customFormat="1">
      <c r="A240" s="55"/>
      <c r="B240" s="56"/>
      <c r="C240" s="57"/>
      <c r="D240" s="58"/>
      <c r="E240" s="5"/>
      <c r="IR240" s="6"/>
    </row>
    <row r="241" spans="1:252" s="1" customFormat="1">
      <c r="A241" s="55"/>
      <c r="B241" s="56"/>
      <c r="C241" s="57"/>
      <c r="D241" s="58"/>
      <c r="E241" s="5"/>
      <c r="IR241" s="6"/>
    </row>
    <row r="242" spans="1:252" s="1" customFormat="1">
      <c r="A242" s="55"/>
      <c r="B242" s="56"/>
      <c r="C242" s="57"/>
      <c r="D242" s="58"/>
      <c r="E242" s="5"/>
      <c r="IR242" s="6"/>
    </row>
    <row r="243" spans="1:252" s="1" customFormat="1">
      <c r="A243" s="55"/>
      <c r="B243" s="56"/>
      <c r="C243" s="57"/>
      <c r="D243" s="58"/>
      <c r="E243" s="5"/>
      <c r="IR243" s="6"/>
    </row>
    <row r="244" spans="1:252" s="1" customFormat="1">
      <c r="A244" s="55"/>
      <c r="B244" s="56"/>
      <c r="C244" s="57"/>
      <c r="D244" s="58"/>
      <c r="E244" s="5"/>
      <c r="IR244" s="6"/>
    </row>
    <row r="245" spans="1:252" s="1" customFormat="1">
      <c r="A245" s="55"/>
      <c r="B245" s="56"/>
      <c r="C245" s="57"/>
      <c r="D245" s="58"/>
      <c r="E245" s="5"/>
      <c r="IR245" s="6"/>
    </row>
    <row r="246" spans="1:252" s="1" customFormat="1">
      <c r="A246" s="55"/>
      <c r="B246" s="56"/>
      <c r="C246" s="57"/>
      <c r="D246" s="58"/>
      <c r="E246" s="5"/>
      <c r="IR246" s="6"/>
    </row>
    <row r="247" spans="1:252" s="1" customFormat="1">
      <c r="A247" s="55"/>
      <c r="B247" s="56"/>
      <c r="C247" s="57"/>
      <c r="D247" s="58"/>
      <c r="E247" s="5"/>
      <c r="IR247" s="6"/>
    </row>
    <row r="248" spans="1:252" s="1" customFormat="1">
      <c r="A248" s="55"/>
      <c r="B248" s="56"/>
      <c r="C248" s="57"/>
      <c r="D248" s="58"/>
      <c r="E248" s="5"/>
      <c r="IR248" s="6"/>
    </row>
    <row r="249" spans="1:252" s="1" customFormat="1">
      <c r="A249" s="55"/>
      <c r="B249" s="56"/>
      <c r="C249" s="57"/>
      <c r="D249" s="58"/>
      <c r="E249" s="5"/>
      <c r="IR249" s="6"/>
    </row>
    <row r="250" spans="1:252" s="1" customFormat="1">
      <c r="A250" s="55"/>
      <c r="B250" s="56"/>
      <c r="C250" s="57"/>
      <c r="D250" s="58"/>
      <c r="E250" s="5"/>
      <c r="IR250" s="6"/>
    </row>
    <row r="251" spans="1:252" s="1" customFormat="1">
      <c r="A251" s="55"/>
      <c r="B251" s="56"/>
      <c r="C251" s="57"/>
      <c r="D251" s="58"/>
      <c r="E251" s="5"/>
      <c r="IR251" s="6"/>
    </row>
    <row r="252" spans="1:252" s="1" customFormat="1">
      <c r="A252" s="55"/>
      <c r="B252" s="56"/>
      <c r="C252" s="57"/>
      <c r="D252" s="58"/>
      <c r="E252" s="5"/>
      <c r="IR252" s="6"/>
    </row>
    <row r="253" spans="1:252" s="1" customFormat="1">
      <c r="A253" s="55"/>
      <c r="B253" s="56"/>
      <c r="C253" s="57"/>
      <c r="D253" s="58"/>
      <c r="E253" s="5"/>
      <c r="IR253" s="6"/>
    </row>
    <row r="254" spans="1:252" s="1" customFormat="1">
      <c r="A254" s="55"/>
      <c r="B254" s="56"/>
      <c r="C254" s="57"/>
      <c r="D254" s="58"/>
      <c r="E254" s="5"/>
      <c r="IR254" s="6"/>
    </row>
    <row r="255" spans="1:252" s="1" customFormat="1">
      <c r="A255" s="55"/>
      <c r="B255" s="56"/>
      <c r="C255" s="57"/>
      <c r="D255" s="58"/>
      <c r="E255" s="5"/>
      <c r="IR255" s="6"/>
    </row>
    <row r="256" spans="1:252" s="1" customFormat="1">
      <c r="A256" s="55"/>
      <c r="B256" s="56"/>
      <c r="C256" s="57"/>
      <c r="D256" s="58"/>
      <c r="E256" s="5"/>
      <c r="IR256" s="6"/>
    </row>
    <row r="257" spans="1:252" s="1" customFormat="1">
      <c r="A257" s="55"/>
      <c r="B257" s="56"/>
      <c r="C257" s="57"/>
      <c r="D257" s="58"/>
      <c r="E257" s="5"/>
      <c r="IR257" s="6"/>
    </row>
    <row r="258" spans="1:252" s="1" customFormat="1">
      <c r="A258" s="55"/>
      <c r="B258" s="56"/>
      <c r="C258" s="55"/>
      <c r="D258" s="58"/>
      <c r="E258" s="5"/>
      <c r="IR258" s="6"/>
    </row>
    <row r="259" spans="1:252" s="1" customFormat="1">
      <c r="A259" s="55"/>
      <c r="B259" s="56"/>
      <c r="C259" s="57"/>
      <c r="D259" s="58"/>
      <c r="E259" s="5"/>
      <c r="IR259" s="6"/>
    </row>
    <row r="260" spans="1:252" s="1" customFormat="1">
      <c r="A260" s="55"/>
      <c r="B260" s="56"/>
      <c r="C260" s="57"/>
      <c r="D260" s="58"/>
      <c r="E260" s="5"/>
      <c r="IR260" s="6"/>
    </row>
    <row r="261" spans="1:252" s="1" customFormat="1">
      <c r="A261" s="55"/>
      <c r="B261" s="56"/>
      <c r="C261" s="57"/>
      <c r="D261" s="58"/>
      <c r="E261" s="5"/>
      <c r="IR261" s="6"/>
    </row>
    <row r="262" spans="1:252" s="1" customFormat="1">
      <c r="A262" s="55"/>
      <c r="B262" s="56"/>
      <c r="C262" s="57"/>
      <c r="D262" s="58"/>
      <c r="E262" s="5"/>
      <c r="IR262" s="6"/>
    </row>
    <row r="263" spans="1:252" s="1" customFormat="1">
      <c r="A263" s="55"/>
      <c r="B263" s="56"/>
      <c r="C263" s="57"/>
      <c r="D263" s="58"/>
      <c r="E263" s="5"/>
      <c r="IR263" s="6"/>
    </row>
    <row r="264" spans="1:252" s="1" customFormat="1">
      <c r="A264" s="55"/>
      <c r="B264" s="56"/>
      <c r="C264" s="57"/>
      <c r="D264" s="58"/>
      <c r="E264" s="5"/>
      <c r="IR264" s="6"/>
    </row>
    <row r="265" spans="1:252" s="1" customFormat="1">
      <c r="A265" s="55"/>
      <c r="B265" s="56"/>
      <c r="C265" s="57"/>
      <c r="D265" s="58"/>
      <c r="E265" s="5"/>
      <c r="IR265" s="6"/>
    </row>
    <row r="266" spans="1:252" s="1" customFormat="1">
      <c r="A266" s="55"/>
      <c r="B266" s="56"/>
      <c r="C266" s="57"/>
      <c r="D266" s="58"/>
      <c r="E266" s="5"/>
      <c r="IR266" s="6"/>
    </row>
    <row r="267" spans="1:252" s="1" customFormat="1">
      <c r="A267" s="55"/>
      <c r="B267" s="56"/>
      <c r="C267" s="57"/>
      <c r="D267" s="58"/>
      <c r="E267" s="5"/>
      <c r="IR267" s="6"/>
    </row>
    <row r="268" spans="1:252" s="1" customFormat="1">
      <c r="A268" s="55"/>
      <c r="B268" s="56"/>
      <c r="C268" s="57"/>
      <c r="D268" s="58"/>
      <c r="E268" s="5"/>
      <c r="IR268" s="6"/>
    </row>
    <row r="269" spans="1:252" s="1" customFormat="1">
      <c r="A269" s="55"/>
      <c r="B269" s="56"/>
      <c r="C269" s="57"/>
      <c r="D269" s="58"/>
      <c r="E269" s="5"/>
      <c r="IR269" s="6"/>
    </row>
    <row r="270" spans="1:252" s="1" customFormat="1">
      <c r="A270" s="55"/>
      <c r="B270" s="56"/>
      <c r="C270" s="57"/>
      <c r="D270" s="58"/>
      <c r="E270" s="5"/>
      <c r="IR270" s="6"/>
    </row>
    <row r="271" spans="1:252" s="1" customFormat="1">
      <c r="A271" s="55"/>
      <c r="B271" s="56"/>
      <c r="C271" s="57"/>
      <c r="D271" s="58"/>
      <c r="E271" s="5"/>
      <c r="IR271" s="6"/>
    </row>
    <row r="272" spans="1:252" s="1" customFormat="1">
      <c r="A272" s="55"/>
      <c r="B272" s="56"/>
      <c r="C272" s="57"/>
      <c r="D272" s="58"/>
      <c r="E272" s="5"/>
      <c r="IR272" s="6"/>
    </row>
    <row r="273" spans="1:252" s="1" customFormat="1">
      <c r="A273" s="55"/>
      <c r="B273" s="56"/>
      <c r="C273" s="57"/>
      <c r="D273" s="58"/>
      <c r="E273" s="5"/>
      <c r="IR273" s="6"/>
    </row>
    <row r="274" spans="1:252" s="1" customFormat="1">
      <c r="A274" s="55"/>
      <c r="B274" s="56"/>
      <c r="C274" s="57"/>
      <c r="D274" s="58"/>
      <c r="E274" s="5"/>
      <c r="IR274" s="6"/>
    </row>
    <row r="275" spans="1:252" s="1" customFormat="1">
      <c r="A275" s="55"/>
      <c r="B275" s="56"/>
      <c r="C275" s="57"/>
      <c r="D275" s="58"/>
      <c r="E275" s="5"/>
      <c r="IR275" s="6"/>
    </row>
    <row r="276" spans="1:252" s="1" customFormat="1">
      <c r="A276" s="55"/>
      <c r="B276" s="56"/>
      <c r="C276" s="57"/>
      <c r="D276" s="58"/>
      <c r="E276" s="5"/>
      <c r="IR276" s="6"/>
    </row>
    <row r="277" spans="1:252" s="1" customFormat="1">
      <c r="A277" s="55"/>
      <c r="B277" s="56"/>
      <c r="C277" s="57"/>
      <c r="D277" s="58"/>
      <c r="E277" s="5"/>
      <c r="IR277" s="6"/>
    </row>
    <row r="278" spans="1:252" s="1" customFormat="1">
      <c r="A278" s="55"/>
      <c r="B278" s="56"/>
      <c r="C278" s="57"/>
      <c r="D278" s="58"/>
      <c r="E278" s="5"/>
      <c r="IR278" s="6"/>
    </row>
    <row r="279" spans="1:252" s="1" customFormat="1">
      <c r="A279" s="55"/>
      <c r="B279" s="56"/>
      <c r="C279" s="57"/>
      <c r="D279" s="58"/>
      <c r="E279" s="5"/>
      <c r="IR279" s="6"/>
    </row>
    <row r="280" spans="1:252" s="1" customFormat="1">
      <c r="A280" s="55"/>
      <c r="B280" s="56"/>
      <c r="C280" s="57"/>
      <c r="D280" s="58"/>
      <c r="E280" s="5"/>
      <c r="IR280" s="6"/>
    </row>
    <row r="281" spans="1:252" s="1" customFormat="1">
      <c r="A281" s="55"/>
      <c r="B281" s="56"/>
      <c r="C281" s="57"/>
      <c r="D281" s="58"/>
      <c r="E281" s="5"/>
      <c r="IR281" s="6"/>
    </row>
    <row r="282" spans="1:252" s="1" customFormat="1">
      <c r="A282" s="55"/>
      <c r="B282" s="56"/>
      <c r="C282" s="57"/>
      <c r="D282" s="58"/>
      <c r="E282" s="5"/>
      <c r="IR282" s="6"/>
    </row>
    <row r="283" spans="1:252" s="1" customFormat="1">
      <c r="A283" s="55"/>
      <c r="B283" s="56"/>
      <c r="C283" s="57"/>
      <c r="D283" s="58"/>
      <c r="E283" s="5"/>
      <c r="IR283" s="6"/>
    </row>
    <row r="284" spans="1:252" s="1" customFormat="1">
      <c r="A284" s="55"/>
      <c r="B284" s="56"/>
      <c r="C284" s="57"/>
      <c r="D284" s="58"/>
      <c r="E284" s="5"/>
      <c r="IR284" s="6"/>
    </row>
    <row r="285" spans="1:252" s="1" customFormat="1">
      <c r="A285" s="55"/>
      <c r="B285" s="56"/>
      <c r="C285" s="57"/>
      <c r="D285" s="58"/>
      <c r="E285" s="5"/>
      <c r="IR285" s="6"/>
    </row>
    <row r="286" spans="1:252" s="1" customFormat="1">
      <c r="A286" s="55"/>
      <c r="B286" s="56"/>
      <c r="C286" s="57"/>
      <c r="D286" s="58"/>
      <c r="E286" s="5"/>
      <c r="IR286" s="6"/>
    </row>
    <row r="287" spans="1:252" s="1" customFormat="1">
      <c r="A287" s="55"/>
      <c r="B287" s="56"/>
      <c r="C287" s="57"/>
      <c r="D287" s="58"/>
      <c r="E287" s="5"/>
      <c r="IR287" s="6"/>
    </row>
    <row r="288" spans="1:252" s="1" customFormat="1">
      <c r="A288" s="55"/>
      <c r="B288" s="56"/>
      <c r="C288" s="57"/>
      <c r="D288" s="58"/>
      <c r="E288" s="5"/>
      <c r="IR288" s="6"/>
    </row>
    <row r="289" spans="1:252" s="1" customFormat="1">
      <c r="A289" s="55"/>
      <c r="B289" s="56"/>
      <c r="C289" s="57"/>
      <c r="D289" s="58"/>
      <c r="E289" s="5"/>
      <c r="IR289" s="6"/>
    </row>
    <row r="290" spans="1:252" s="1" customFormat="1">
      <c r="A290" s="55"/>
      <c r="B290" s="56"/>
      <c r="C290" s="57"/>
      <c r="D290" s="58"/>
      <c r="E290" s="5"/>
      <c r="IR290" s="6"/>
    </row>
    <row r="291" spans="1:252" s="1" customFormat="1">
      <c r="A291" s="55"/>
      <c r="B291" s="56"/>
      <c r="C291" s="57"/>
      <c r="D291" s="58"/>
      <c r="E291" s="5"/>
      <c r="IR291" s="6"/>
    </row>
    <row r="292" spans="1:252" s="1" customFormat="1">
      <c r="A292" s="55"/>
      <c r="B292" s="56"/>
      <c r="C292" s="57"/>
      <c r="D292" s="58"/>
      <c r="E292" s="5"/>
      <c r="IR292" s="6"/>
    </row>
    <row r="293" spans="1:252" s="1" customFormat="1">
      <c r="A293" s="55"/>
      <c r="B293" s="56"/>
      <c r="C293" s="57"/>
      <c r="D293" s="58"/>
      <c r="E293" s="5"/>
      <c r="IR293" s="6"/>
    </row>
    <row r="294" spans="1:252" s="1" customFormat="1">
      <c r="A294" s="55"/>
      <c r="B294" s="56"/>
      <c r="C294" s="57"/>
      <c r="D294" s="58"/>
      <c r="E294" s="5"/>
      <c r="IR294" s="6"/>
    </row>
    <row r="295" spans="1:252" s="1" customFormat="1">
      <c r="A295" s="55"/>
      <c r="B295" s="56"/>
      <c r="C295" s="57"/>
      <c r="D295" s="58"/>
      <c r="E295" s="5"/>
      <c r="IR295" s="6"/>
    </row>
    <row r="296" spans="1:252" s="1" customFormat="1">
      <c r="A296" s="55"/>
      <c r="B296" s="56"/>
      <c r="C296" s="57"/>
      <c r="D296" s="58"/>
      <c r="E296" s="5"/>
      <c r="IR296" s="6"/>
    </row>
    <row r="297" spans="1:252" s="1" customFormat="1">
      <c r="A297" s="55"/>
      <c r="B297" s="56"/>
      <c r="C297" s="57"/>
      <c r="D297" s="58"/>
      <c r="E297" s="5"/>
      <c r="IR297" s="6"/>
    </row>
    <row r="298" spans="1:252" s="1" customFormat="1">
      <c r="A298" s="55"/>
      <c r="B298" s="56"/>
      <c r="C298" s="57"/>
      <c r="D298" s="58"/>
      <c r="E298" s="5"/>
      <c r="IR298" s="6"/>
    </row>
    <row r="299" spans="1:252" s="1" customFormat="1">
      <c r="A299" s="55"/>
      <c r="B299" s="56"/>
      <c r="C299" s="57"/>
      <c r="D299" s="58"/>
      <c r="E299" s="5"/>
      <c r="IR299" s="6"/>
    </row>
    <row r="300" spans="1:252" s="1" customFormat="1">
      <c r="A300" s="55"/>
      <c r="B300" s="56"/>
      <c r="C300" s="57"/>
      <c r="D300" s="58"/>
      <c r="E300" s="5"/>
      <c r="IR300" s="6"/>
    </row>
    <row r="301" spans="1:252" s="1" customFormat="1">
      <c r="A301" s="55"/>
      <c r="B301" s="56"/>
      <c r="C301" s="57"/>
      <c r="D301" s="58"/>
      <c r="E301" s="5"/>
      <c r="IR301" s="6"/>
    </row>
    <row r="302" spans="1:252" s="1" customFormat="1">
      <c r="A302" s="55"/>
      <c r="B302" s="56"/>
      <c r="C302" s="57"/>
      <c r="D302" s="58"/>
      <c r="E302" s="5"/>
      <c r="IR302" s="6"/>
    </row>
    <row r="303" spans="1:252" s="1" customFormat="1">
      <c r="A303" s="55"/>
      <c r="B303" s="56"/>
      <c r="C303" s="57"/>
      <c r="D303" s="58"/>
      <c r="E303" s="5"/>
      <c r="IR303" s="6"/>
    </row>
    <row r="304" spans="1:252" s="1" customFormat="1">
      <c r="A304" s="55"/>
      <c r="B304" s="56"/>
      <c r="C304" s="57"/>
      <c r="D304" s="58"/>
      <c r="E304" s="5"/>
      <c r="IR304" s="6"/>
    </row>
    <row r="305" spans="1:252" s="1" customFormat="1">
      <c r="A305" s="55"/>
      <c r="B305" s="56"/>
      <c r="C305" s="57"/>
      <c r="D305" s="58"/>
      <c r="E305" s="5"/>
      <c r="IR305" s="6"/>
    </row>
    <row r="306" spans="1:252" s="1" customFormat="1">
      <c r="A306" s="55"/>
      <c r="B306" s="56"/>
      <c r="C306" s="57"/>
      <c r="D306" s="58"/>
      <c r="E306" s="5"/>
      <c r="IR306" s="6"/>
    </row>
    <row r="307" spans="1:252" s="1" customFormat="1">
      <c r="A307" s="55"/>
      <c r="B307" s="56"/>
      <c r="C307" s="57"/>
      <c r="D307" s="58"/>
      <c r="E307" s="5"/>
      <c r="IR307" s="6"/>
    </row>
    <row r="308" spans="1:252" s="1" customFormat="1">
      <c r="A308" s="55"/>
      <c r="B308" s="56"/>
      <c r="C308" s="57"/>
      <c r="D308" s="58"/>
      <c r="E308" s="5"/>
      <c r="IR308" s="6"/>
    </row>
    <row r="309" spans="1:252" s="1" customFormat="1">
      <c r="A309" s="55"/>
      <c r="B309" s="56"/>
      <c r="C309" s="57"/>
      <c r="D309" s="58"/>
      <c r="E309" s="5"/>
      <c r="IR309" s="6"/>
    </row>
    <row r="310" spans="1:252" s="1" customFormat="1">
      <c r="A310" s="55"/>
      <c r="B310" s="56"/>
      <c r="C310" s="57"/>
      <c r="D310" s="58"/>
      <c r="E310" s="5"/>
      <c r="IR310" s="6"/>
    </row>
    <row r="311" spans="1:252" s="1" customFormat="1">
      <c r="A311" s="55"/>
      <c r="B311" s="56"/>
      <c r="C311" s="57"/>
      <c r="D311" s="58"/>
      <c r="E311" s="5"/>
      <c r="IR311" s="6"/>
    </row>
    <row r="312" spans="1:252" s="1" customFormat="1">
      <c r="A312" s="55"/>
      <c r="B312" s="56"/>
      <c r="C312" s="57"/>
      <c r="D312" s="58"/>
      <c r="E312" s="5"/>
      <c r="IR312" s="6"/>
    </row>
    <row r="313" spans="1:252" s="1" customFormat="1">
      <c r="A313" s="55"/>
      <c r="B313" s="56"/>
      <c r="C313" s="57"/>
      <c r="D313" s="58"/>
      <c r="E313" s="5"/>
      <c r="IR313" s="6"/>
    </row>
    <row r="314" spans="1:252" s="1" customFormat="1">
      <c r="A314" s="55"/>
      <c r="B314" s="56"/>
      <c r="C314" s="57"/>
      <c r="D314" s="58"/>
      <c r="E314" s="5"/>
      <c r="IR314" s="6"/>
    </row>
    <row r="315" spans="1:252" s="1" customFormat="1">
      <c r="A315" s="55"/>
      <c r="B315" s="56"/>
      <c r="C315" s="57"/>
      <c r="D315" s="58"/>
      <c r="E315" s="5"/>
      <c r="IR315" s="6"/>
    </row>
    <row r="316" spans="1:252" s="1" customFormat="1">
      <c r="A316" s="55"/>
      <c r="B316" s="56"/>
      <c r="C316" s="57"/>
      <c r="D316" s="58"/>
      <c r="E316" s="5"/>
      <c r="IR316" s="6"/>
    </row>
    <row r="317" spans="1:252" s="1" customFormat="1">
      <c r="A317" s="55"/>
      <c r="B317" s="56"/>
      <c r="C317" s="57"/>
      <c r="D317" s="58"/>
      <c r="E317" s="5"/>
      <c r="IR317" s="6"/>
    </row>
    <row r="318" spans="1:252" s="1" customFormat="1">
      <c r="A318" s="55"/>
      <c r="B318" s="56"/>
      <c r="C318" s="57"/>
      <c r="D318" s="58"/>
      <c r="E318" s="5"/>
      <c r="IR318" s="6"/>
    </row>
    <row r="319" spans="1:252" s="1" customFormat="1">
      <c r="A319" s="55"/>
      <c r="B319" s="56"/>
      <c r="C319" s="57"/>
      <c r="D319" s="58"/>
      <c r="E319" s="5"/>
      <c r="IR319" s="6"/>
    </row>
    <row r="320" spans="1:252" s="1" customFormat="1">
      <c r="A320" s="55"/>
      <c r="B320" s="56"/>
      <c r="C320" s="57"/>
      <c r="D320" s="58"/>
      <c r="E320" s="5"/>
      <c r="IR320" s="6"/>
    </row>
    <row r="321" spans="1:252" s="1" customFormat="1">
      <c r="A321" s="55"/>
      <c r="B321" s="56"/>
      <c r="C321" s="57"/>
      <c r="D321" s="58"/>
      <c r="E321" s="5"/>
      <c r="IR321" s="6"/>
    </row>
    <row r="322" spans="1:252" s="1" customFormat="1">
      <c r="A322" s="55"/>
      <c r="B322" s="56"/>
      <c r="C322" s="57"/>
      <c r="D322" s="58"/>
      <c r="E322" s="5"/>
      <c r="IR322" s="6"/>
    </row>
    <row r="323" spans="1:252" s="1" customFormat="1">
      <c r="A323" s="55"/>
      <c r="B323" s="56"/>
      <c r="C323" s="57"/>
      <c r="D323" s="58"/>
      <c r="E323" s="5"/>
      <c r="IR323" s="6"/>
    </row>
    <row r="324" spans="1:252" s="1" customFormat="1">
      <c r="A324" s="55"/>
      <c r="B324" s="56"/>
      <c r="C324" s="57"/>
      <c r="D324" s="58"/>
      <c r="E324" s="5"/>
      <c r="IR324" s="6"/>
    </row>
    <row r="325" spans="1:252" s="1" customFormat="1">
      <c r="A325" s="55"/>
      <c r="B325" s="56"/>
      <c r="C325" s="57"/>
      <c r="D325" s="58"/>
      <c r="E325" s="5"/>
      <c r="IR325" s="6"/>
    </row>
    <row r="326" spans="1:252" s="1" customFormat="1">
      <c r="A326" s="55"/>
      <c r="B326" s="56"/>
      <c r="C326" s="57"/>
      <c r="D326" s="58"/>
      <c r="E326" s="5"/>
      <c r="IR326" s="6"/>
    </row>
    <row r="327" spans="1:252" s="1" customFormat="1">
      <c r="A327" s="55"/>
      <c r="B327" s="56"/>
      <c r="C327" s="57"/>
      <c r="D327" s="58"/>
      <c r="E327" s="5"/>
      <c r="IR327" s="6"/>
    </row>
    <row r="328" spans="1:252" s="1" customFormat="1">
      <c r="A328" s="55"/>
      <c r="B328" s="56"/>
      <c r="C328" s="57"/>
      <c r="D328" s="58"/>
      <c r="E328" s="5"/>
      <c r="IR328" s="6"/>
    </row>
    <row r="329" spans="1:252" s="1" customFormat="1">
      <c r="A329" s="55"/>
      <c r="B329" s="56"/>
      <c r="C329" s="57"/>
      <c r="D329" s="58"/>
      <c r="E329" s="5"/>
      <c r="IR329" s="6"/>
    </row>
    <row r="330" spans="1:252" s="1" customFormat="1">
      <c r="A330" s="55"/>
      <c r="B330" s="56"/>
      <c r="C330" s="57"/>
      <c r="D330" s="58"/>
      <c r="E330" s="5"/>
      <c r="IR330" s="6"/>
    </row>
    <row r="331" spans="1:252" s="1" customFormat="1">
      <c r="A331" s="55"/>
      <c r="B331" s="56"/>
      <c r="C331" s="57"/>
      <c r="D331" s="58"/>
      <c r="E331" s="5"/>
      <c r="IR331" s="6"/>
    </row>
    <row r="332" spans="1:252" s="1" customFormat="1">
      <c r="A332" s="55"/>
      <c r="B332" s="56"/>
      <c r="C332" s="57"/>
      <c r="D332" s="58"/>
      <c r="E332" s="5"/>
      <c r="IR332" s="6"/>
    </row>
    <row r="333" spans="1:252" s="1" customFormat="1">
      <c r="A333" s="55"/>
      <c r="B333" s="56"/>
      <c r="C333" s="57"/>
      <c r="D333" s="58"/>
      <c r="E333" s="5"/>
      <c r="IR333" s="6"/>
    </row>
    <row r="334" spans="1:252" s="1" customFormat="1">
      <c r="A334" s="55"/>
      <c r="B334" s="56"/>
      <c r="C334" s="57"/>
      <c r="D334" s="58"/>
      <c r="E334" s="5"/>
      <c r="IR334" s="6"/>
    </row>
    <row r="335" spans="1:252" s="1" customFormat="1">
      <c r="A335" s="55"/>
      <c r="B335" s="56"/>
      <c r="C335" s="57"/>
      <c r="D335" s="58"/>
      <c r="E335" s="5"/>
      <c r="IR335" s="6"/>
    </row>
    <row r="336" spans="1:252" s="1" customFormat="1">
      <c r="A336" s="57"/>
      <c r="B336" s="56"/>
      <c r="C336" s="57"/>
      <c r="D336" s="58"/>
      <c r="E336" s="5"/>
      <c r="IR336" s="6"/>
    </row>
    <row r="337" spans="1:252" s="1" customFormat="1">
      <c r="A337" s="57"/>
      <c r="B337" s="56"/>
      <c r="C337" s="57"/>
      <c r="D337" s="58"/>
      <c r="E337" s="5"/>
      <c r="IR337" s="6"/>
    </row>
    <row r="338" spans="1:252" s="1" customFormat="1">
      <c r="A338" s="57"/>
      <c r="B338" s="56"/>
      <c r="C338" s="57"/>
      <c r="D338" s="58"/>
      <c r="E338" s="5"/>
      <c r="IR338" s="6"/>
    </row>
    <row r="339" spans="1:252" s="1" customFormat="1">
      <c r="A339" s="57"/>
      <c r="B339" s="56"/>
      <c r="C339" s="57"/>
      <c r="D339" s="58"/>
      <c r="E339" s="5"/>
      <c r="IR339" s="6"/>
    </row>
    <row r="340" spans="1:252" s="1" customFormat="1">
      <c r="A340" s="57"/>
      <c r="B340" s="56"/>
      <c r="C340" s="57"/>
      <c r="D340" s="58"/>
      <c r="E340" s="5"/>
      <c r="IR340" s="6"/>
    </row>
    <row r="341" spans="1:252" s="1" customFormat="1">
      <c r="A341" s="57"/>
      <c r="B341" s="56"/>
      <c r="C341" s="57"/>
      <c r="D341" s="58"/>
      <c r="E341" s="5"/>
      <c r="IR341" s="6"/>
    </row>
    <row r="342" spans="1:252" s="1" customFormat="1">
      <c r="A342" s="57"/>
      <c r="B342" s="56"/>
      <c r="C342" s="57"/>
      <c r="D342" s="58"/>
      <c r="E342" s="5"/>
      <c r="IR342" s="6"/>
    </row>
    <row r="343" spans="1:252" s="1" customFormat="1">
      <c r="A343" s="57"/>
      <c r="B343" s="56"/>
      <c r="C343" s="57"/>
      <c r="D343" s="58"/>
      <c r="E343" s="5"/>
      <c r="IR343" s="6"/>
    </row>
    <row r="344" spans="1:252" s="1" customFormat="1">
      <c r="A344" s="57"/>
      <c r="B344" s="56"/>
      <c r="C344" s="57"/>
      <c r="D344" s="58"/>
      <c r="E344" s="5"/>
      <c r="IR344" s="6"/>
    </row>
    <row r="345" spans="1:252" s="1" customFormat="1">
      <c r="A345" s="57"/>
      <c r="B345" s="56"/>
      <c r="C345" s="57"/>
      <c r="D345" s="58"/>
      <c r="E345" s="5"/>
      <c r="IR345" s="6"/>
    </row>
    <row r="346" spans="1:252" s="1" customFormat="1">
      <c r="A346" s="57"/>
      <c r="B346" s="56"/>
      <c r="C346" s="57"/>
      <c r="D346" s="58"/>
      <c r="E346" s="5"/>
      <c r="IR346" s="6"/>
    </row>
    <row r="347" spans="1:252" s="1" customFormat="1">
      <c r="A347" s="57"/>
      <c r="B347" s="56"/>
      <c r="C347" s="57"/>
      <c r="D347" s="58"/>
      <c r="E347" s="5"/>
      <c r="IR347" s="6"/>
    </row>
    <row r="348" spans="1:252" s="1" customFormat="1">
      <c r="A348" s="57"/>
      <c r="B348" s="56"/>
      <c r="C348" s="57"/>
      <c r="D348" s="58"/>
      <c r="E348" s="5"/>
      <c r="IR348" s="6"/>
    </row>
    <row r="349" spans="1:252" s="1" customFormat="1">
      <c r="A349" s="57"/>
      <c r="B349" s="56"/>
      <c r="C349" s="57"/>
      <c r="D349" s="58"/>
      <c r="E349" s="5"/>
      <c r="IR349" s="6"/>
    </row>
    <row r="350" spans="1:252" s="1" customFormat="1">
      <c r="A350" s="57"/>
      <c r="B350" s="56"/>
      <c r="C350" s="57"/>
      <c r="D350" s="58"/>
      <c r="E350" s="5"/>
      <c r="IR350" s="6"/>
    </row>
    <row r="351" spans="1:252" s="1" customFormat="1">
      <c r="A351" s="57"/>
      <c r="B351" s="56"/>
      <c r="C351" s="57"/>
      <c r="D351" s="58"/>
      <c r="E351" s="5"/>
      <c r="IR351" s="6"/>
    </row>
    <row r="352" spans="1:252" s="1" customFormat="1">
      <c r="A352" s="57"/>
      <c r="B352" s="56"/>
      <c r="C352" s="57"/>
      <c r="D352" s="58"/>
      <c r="E352" s="5"/>
      <c r="IR352" s="6"/>
    </row>
    <row r="353" spans="1:252" s="1" customFormat="1">
      <c r="A353" s="57"/>
      <c r="B353" s="56"/>
      <c r="C353" s="57"/>
      <c r="D353" s="58"/>
      <c r="E353" s="5"/>
      <c r="IR353" s="6"/>
    </row>
    <row r="354" spans="1:252" s="1" customFormat="1">
      <c r="A354" s="57"/>
      <c r="B354" s="56"/>
      <c r="C354" s="57"/>
      <c r="D354" s="58"/>
      <c r="E354" s="5"/>
      <c r="IR354" s="6"/>
    </row>
    <row r="355" spans="1:252" s="1" customFormat="1">
      <c r="A355" s="57"/>
      <c r="B355" s="56"/>
      <c r="C355" s="57"/>
      <c r="D355" s="58"/>
      <c r="E355" s="5"/>
      <c r="IR355" s="6"/>
    </row>
    <row r="356" spans="1:252" s="1" customFormat="1">
      <c r="A356" s="57"/>
      <c r="B356" s="56"/>
      <c r="C356" s="57"/>
      <c r="D356" s="58"/>
      <c r="E356" s="5"/>
      <c r="IR356" s="6"/>
    </row>
    <row r="357" spans="1:252" s="1" customFormat="1">
      <c r="A357" s="57"/>
      <c r="B357" s="56"/>
      <c r="C357" s="57"/>
      <c r="D357" s="58"/>
      <c r="E357" s="5"/>
      <c r="IR357" s="6"/>
    </row>
    <row r="358" spans="1:252" s="1" customFormat="1">
      <c r="A358" s="57"/>
      <c r="B358" s="56"/>
      <c r="C358" s="57"/>
      <c r="D358" s="58"/>
      <c r="E358" s="5"/>
      <c r="IR358" s="6"/>
    </row>
    <row r="359" spans="1:252" s="1" customFormat="1">
      <c r="A359" s="57"/>
      <c r="B359" s="56"/>
      <c r="C359" s="57"/>
      <c r="D359" s="58"/>
      <c r="E359" s="5"/>
      <c r="IR359" s="6"/>
    </row>
    <row r="360" spans="1:252" s="1" customFormat="1">
      <c r="A360" s="57"/>
      <c r="B360" s="56"/>
      <c r="C360" s="57"/>
      <c r="D360" s="58"/>
      <c r="E360" s="5"/>
      <c r="IR360" s="6"/>
    </row>
    <row r="361" spans="1:252" s="1" customFormat="1">
      <c r="A361" s="57"/>
      <c r="B361" s="56"/>
      <c r="C361" s="57"/>
      <c r="D361" s="58"/>
      <c r="E361" s="5"/>
      <c r="IR361" s="6"/>
    </row>
    <row r="362" spans="1:252" s="1" customFormat="1">
      <c r="A362" s="57"/>
      <c r="B362" s="56"/>
      <c r="C362" s="57"/>
      <c r="D362" s="58"/>
      <c r="E362" s="5"/>
      <c r="IR362" s="6"/>
    </row>
    <row r="363" spans="1:252" s="1" customFormat="1">
      <c r="A363" s="57"/>
      <c r="B363" s="56"/>
      <c r="C363" s="57"/>
      <c r="D363" s="58"/>
      <c r="E363" s="5"/>
      <c r="IR363" s="6"/>
    </row>
    <row r="364" spans="1:252" s="1" customFormat="1">
      <c r="A364" s="57"/>
      <c r="B364" s="56"/>
      <c r="C364" s="57"/>
      <c r="D364" s="58"/>
      <c r="E364" s="5"/>
      <c r="IR364" s="6"/>
    </row>
    <row r="365" spans="1:252" s="1" customFormat="1">
      <c r="A365" s="57"/>
      <c r="B365" s="56"/>
      <c r="C365" s="57"/>
      <c r="D365" s="58"/>
      <c r="E365" s="5"/>
      <c r="IR365" s="6"/>
    </row>
    <row r="366" spans="1:252" s="1" customFormat="1">
      <c r="A366" s="57"/>
      <c r="B366" s="56"/>
      <c r="C366" s="57"/>
      <c r="D366" s="58"/>
      <c r="E366" s="5"/>
      <c r="IR366" s="6"/>
    </row>
    <row r="367" spans="1:252" s="1" customFormat="1">
      <c r="A367" s="57"/>
      <c r="B367" s="56"/>
      <c r="C367" s="57"/>
      <c r="D367" s="58"/>
      <c r="E367" s="5"/>
      <c r="IR367" s="6"/>
    </row>
    <row r="368" spans="1:252" s="1" customFormat="1">
      <c r="A368" s="57"/>
      <c r="B368" s="56"/>
      <c r="C368" s="57"/>
      <c r="D368" s="58"/>
      <c r="E368" s="5"/>
      <c r="IR368" s="6"/>
    </row>
    <row r="369" spans="1:252" s="1" customFormat="1">
      <c r="A369" s="57"/>
      <c r="B369" s="56"/>
      <c r="C369" s="57"/>
      <c r="D369" s="58"/>
      <c r="E369" s="5"/>
      <c r="IR369" s="6"/>
    </row>
    <row r="370" spans="1:252" s="1" customFormat="1">
      <c r="A370" s="57"/>
      <c r="B370" s="56"/>
      <c r="C370" s="57"/>
      <c r="D370" s="58"/>
      <c r="E370" s="5"/>
      <c r="IR370" s="6"/>
    </row>
    <row r="371" spans="1:252" s="1" customFormat="1">
      <c r="A371" s="57"/>
      <c r="B371" s="56"/>
      <c r="C371" s="57"/>
      <c r="D371" s="58"/>
      <c r="E371" s="5"/>
      <c r="IR371" s="6"/>
    </row>
    <row r="372" spans="1:252" s="1" customFormat="1">
      <c r="A372" s="57"/>
      <c r="B372" s="56"/>
      <c r="C372" s="57"/>
      <c r="D372" s="58"/>
      <c r="E372" s="5"/>
      <c r="IR372" s="6"/>
    </row>
    <row r="373" spans="1:252" s="1" customFormat="1">
      <c r="A373" s="57"/>
      <c r="B373" s="56"/>
      <c r="C373" s="57"/>
      <c r="D373" s="58"/>
      <c r="E373" s="5"/>
      <c r="IR373" s="6"/>
    </row>
    <row r="374" spans="1:252" s="1" customFormat="1">
      <c r="A374" s="57"/>
      <c r="B374" s="56"/>
      <c r="C374" s="57"/>
      <c r="D374" s="58"/>
      <c r="E374" s="5"/>
      <c r="IR374" s="6"/>
    </row>
    <row r="375" spans="1:252" s="1" customFormat="1">
      <c r="A375" s="57"/>
      <c r="B375" s="56"/>
      <c r="C375" s="57"/>
      <c r="D375" s="58"/>
      <c r="E375" s="5"/>
      <c r="IR375" s="6"/>
    </row>
    <row r="376" spans="1:252" s="1" customFormat="1">
      <c r="A376" s="57"/>
      <c r="B376" s="56"/>
      <c r="C376" s="57"/>
      <c r="D376" s="58"/>
      <c r="E376" s="5"/>
      <c r="IR376" s="6"/>
    </row>
    <row r="377" spans="1:252" s="1" customFormat="1">
      <c r="A377" s="57"/>
      <c r="B377" s="56"/>
      <c r="C377" s="57"/>
      <c r="D377" s="58"/>
      <c r="E377" s="5"/>
      <c r="IR377" s="6"/>
    </row>
    <row r="378" spans="1:252" s="1" customFormat="1">
      <c r="A378" s="57"/>
      <c r="B378" s="56"/>
      <c r="C378" s="57"/>
      <c r="D378" s="58"/>
      <c r="E378" s="5"/>
      <c r="IR378" s="6"/>
    </row>
    <row r="379" spans="1:252" s="1" customFormat="1">
      <c r="A379" s="57"/>
      <c r="B379" s="56"/>
      <c r="C379" s="57"/>
      <c r="D379" s="58"/>
      <c r="E379" s="5"/>
      <c r="IR379" s="6"/>
    </row>
    <row r="380" spans="1:252" s="1" customFormat="1">
      <c r="A380" s="57"/>
      <c r="B380" s="56"/>
      <c r="C380" s="57"/>
      <c r="D380" s="58"/>
      <c r="E380" s="5"/>
      <c r="IR380" s="6"/>
    </row>
    <row r="381" spans="1:252" s="1" customFormat="1">
      <c r="A381" s="57"/>
      <c r="B381" s="56"/>
      <c r="C381" s="57"/>
      <c r="D381" s="58"/>
      <c r="E381" s="5"/>
      <c r="IR381" s="6"/>
    </row>
    <row r="382" spans="1:252" s="1" customFormat="1">
      <c r="A382" s="57"/>
      <c r="B382" s="56"/>
      <c r="C382" s="57"/>
      <c r="D382" s="58"/>
      <c r="E382" s="5"/>
      <c r="IR382" s="6"/>
    </row>
    <row r="383" spans="1:252" s="1" customFormat="1">
      <c r="A383" s="57"/>
      <c r="B383" s="56"/>
      <c r="C383" s="57"/>
      <c r="D383" s="58"/>
      <c r="E383" s="5"/>
      <c r="IR383" s="6"/>
    </row>
    <row r="384" spans="1:252" s="1" customFormat="1">
      <c r="A384" s="57"/>
      <c r="B384" s="56"/>
      <c r="C384" s="57"/>
      <c r="D384" s="58"/>
      <c r="E384" s="5"/>
      <c r="IR384" s="6"/>
    </row>
    <row r="385" spans="1:252" s="1" customFormat="1">
      <c r="A385" s="57"/>
      <c r="B385" s="56"/>
      <c r="C385" s="57"/>
      <c r="D385" s="58"/>
      <c r="E385" s="5"/>
      <c r="IR385" s="6"/>
    </row>
    <row r="386" spans="1:252" s="1" customFormat="1">
      <c r="A386" s="57"/>
      <c r="B386" s="56"/>
      <c r="C386" s="57"/>
      <c r="D386" s="58"/>
      <c r="E386" s="5"/>
      <c r="IR386" s="6"/>
    </row>
    <row r="387" spans="1:252" s="1" customFormat="1">
      <c r="A387" s="57"/>
      <c r="B387" s="56"/>
      <c r="C387" s="57"/>
      <c r="D387" s="58"/>
      <c r="E387" s="5"/>
      <c r="IR387" s="6"/>
    </row>
    <row r="388" spans="1:252" s="1" customFormat="1">
      <c r="A388" s="57"/>
      <c r="B388" s="56"/>
      <c r="C388" s="57"/>
      <c r="D388" s="58"/>
      <c r="E388" s="5"/>
      <c r="IR388" s="6"/>
    </row>
    <row r="389" spans="1:252" s="1" customFormat="1">
      <c r="A389" s="57"/>
      <c r="B389" s="56"/>
      <c r="C389" s="57"/>
      <c r="D389" s="58"/>
      <c r="E389" s="5"/>
      <c r="IR389" s="6"/>
    </row>
    <row r="390" spans="1:252" s="1" customFormat="1">
      <c r="A390" s="57"/>
      <c r="B390" s="56"/>
      <c r="C390" s="57"/>
      <c r="D390" s="58"/>
      <c r="E390" s="5"/>
      <c r="IR390" s="6"/>
    </row>
    <row r="391" spans="1:252" s="1" customFormat="1">
      <c r="A391" s="57"/>
      <c r="B391" s="56"/>
      <c r="C391" s="57"/>
      <c r="D391" s="58"/>
      <c r="E391" s="5"/>
      <c r="IR391" s="6"/>
    </row>
    <row r="392" spans="1:252" s="1" customFormat="1">
      <c r="A392" s="57"/>
      <c r="B392" s="56"/>
      <c r="C392" s="57"/>
      <c r="D392" s="58"/>
      <c r="E392" s="5"/>
      <c r="IR392" s="6"/>
    </row>
    <row r="393" spans="1:252" s="1" customFormat="1">
      <c r="A393" s="57"/>
      <c r="B393" s="56"/>
      <c r="C393" s="57"/>
      <c r="D393" s="58"/>
      <c r="E393" s="5"/>
      <c r="IR393" s="6"/>
    </row>
    <row r="394" spans="1:252" s="1" customFormat="1">
      <c r="A394" s="57"/>
      <c r="B394" s="56"/>
      <c r="C394" s="57"/>
      <c r="D394" s="58"/>
      <c r="E394" s="5"/>
      <c r="IR394" s="6"/>
    </row>
    <row r="395" spans="1:252" s="1" customFormat="1">
      <c r="A395" s="57"/>
      <c r="B395" s="56"/>
      <c r="C395" s="57"/>
      <c r="D395" s="58"/>
      <c r="E395" s="5"/>
      <c r="IR395" s="6"/>
    </row>
    <row r="396" spans="1:252" s="1" customFormat="1">
      <c r="A396" s="57"/>
      <c r="B396" s="56"/>
      <c r="C396" s="57"/>
      <c r="D396" s="58"/>
      <c r="E396" s="5"/>
      <c r="IR396" s="6"/>
    </row>
    <row r="397" spans="1:252" s="1" customFormat="1">
      <c r="A397" s="57"/>
      <c r="B397" s="56"/>
      <c r="C397" s="57"/>
      <c r="D397" s="58"/>
      <c r="E397" s="5"/>
      <c r="IR397" s="6"/>
    </row>
    <row r="398" spans="1:252" s="1" customFormat="1">
      <c r="A398" s="57"/>
      <c r="B398" s="56"/>
      <c r="C398" s="57"/>
      <c r="D398" s="58"/>
      <c r="E398" s="5"/>
      <c r="IR398" s="6"/>
    </row>
    <row r="399" spans="1:252" s="1" customFormat="1">
      <c r="A399" s="57"/>
      <c r="B399" s="56"/>
      <c r="C399" s="57"/>
      <c r="D399" s="58"/>
      <c r="E399" s="5"/>
      <c r="IR399" s="6"/>
    </row>
    <row r="400" spans="1:252" s="1" customFormat="1">
      <c r="A400" s="57"/>
      <c r="B400" s="56"/>
      <c r="C400" s="57"/>
      <c r="D400" s="58"/>
      <c r="E400" s="5"/>
      <c r="IR400" s="6"/>
    </row>
    <row r="401" spans="1:252" s="1" customFormat="1">
      <c r="A401" s="57"/>
      <c r="B401" s="56"/>
      <c r="C401" s="57"/>
      <c r="D401" s="58"/>
      <c r="E401" s="5"/>
      <c r="IR401" s="6"/>
    </row>
    <row r="402" spans="1:252" s="1" customFormat="1">
      <c r="A402" s="57"/>
      <c r="B402" s="56"/>
      <c r="C402" s="57"/>
      <c r="D402" s="58"/>
      <c r="E402" s="5"/>
      <c r="IR402" s="6"/>
    </row>
    <row r="403" spans="1:252" s="1" customFormat="1">
      <c r="A403" s="57"/>
      <c r="B403" s="56"/>
      <c r="C403" s="57"/>
      <c r="D403" s="58"/>
      <c r="E403" s="5"/>
      <c r="IR403" s="6"/>
    </row>
    <row r="404" spans="1:252" s="1" customFormat="1">
      <c r="A404" s="57"/>
      <c r="B404" s="56"/>
      <c r="C404" s="57"/>
      <c r="D404" s="58"/>
      <c r="E404" s="5"/>
      <c r="IR404" s="6"/>
    </row>
    <row r="405" spans="1:252" s="1" customFormat="1">
      <c r="A405" s="57"/>
      <c r="B405" s="56"/>
      <c r="C405" s="57"/>
      <c r="D405" s="58"/>
      <c r="E405" s="5"/>
      <c r="IR405" s="6"/>
    </row>
    <row r="406" spans="1:252" s="1" customFormat="1">
      <c r="A406" s="57"/>
      <c r="B406" s="56"/>
      <c r="C406" s="57"/>
      <c r="D406" s="58"/>
      <c r="E406" s="5"/>
      <c r="IR406" s="6"/>
    </row>
    <row r="407" spans="1:252" s="1" customFormat="1">
      <c r="A407" s="57"/>
      <c r="B407" s="56"/>
      <c r="C407" s="57"/>
      <c r="D407" s="58"/>
      <c r="E407" s="5"/>
      <c r="IR407" s="6"/>
    </row>
    <row r="408" spans="1:252" s="1" customFormat="1">
      <c r="A408" s="57"/>
      <c r="B408" s="56"/>
      <c r="C408" s="57"/>
      <c r="D408" s="58"/>
      <c r="E408" s="5"/>
      <c r="IR408" s="6"/>
    </row>
    <row r="409" spans="1:252" s="1" customFormat="1">
      <c r="A409" s="57"/>
      <c r="B409" s="56"/>
      <c r="C409" s="57"/>
      <c r="D409" s="58"/>
      <c r="E409" s="5"/>
      <c r="IR409" s="6"/>
    </row>
    <row r="410" spans="1:252" s="1" customFormat="1">
      <c r="A410" s="57"/>
      <c r="B410" s="56"/>
      <c r="C410" s="57"/>
      <c r="D410" s="58"/>
      <c r="E410" s="5"/>
      <c r="IR410" s="6"/>
    </row>
    <row r="411" spans="1:252" s="1" customFormat="1">
      <c r="A411" s="57"/>
      <c r="B411" s="56"/>
      <c r="C411" s="57"/>
      <c r="D411" s="58"/>
      <c r="E411" s="5"/>
      <c r="IR411" s="6"/>
    </row>
    <row r="412" spans="1:252" s="1" customFormat="1">
      <c r="A412" s="57"/>
      <c r="B412" s="56"/>
      <c r="C412" s="57"/>
      <c r="D412" s="58"/>
      <c r="E412" s="5"/>
      <c r="IR412" s="6"/>
    </row>
    <row r="413" spans="1:252" s="1" customFormat="1">
      <c r="A413" s="57"/>
      <c r="B413" s="56"/>
      <c r="C413" s="57"/>
      <c r="D413" s="58"/>
      <c r="E413" s="5"/>
      <c r="IR413" s="6"/>
    </row>
    <row r="414" spans="1:252" s="1" customFormat="1">
      <c r="A414" s="57"/>
      <c r="B414" s="56"/>
      <c r="C414" s="57"/>
      <c r="D414" s="58"/>
      <c r="E414" s="5"/>
      <c r="IR414" s="6"/>
    </row>
    <row r="415" spans="1:252" s="1" customFormat="1">
      <c r="A415" s="57"/>
      <c r="B415" s="56"/>
      <c r="C415" s="57"/>
      <c r="D415" s="58"/>
      <c r="E415" s="5"/>
      <c r="IR415" s="6"/>
    </row>
    <row r="416" spans="1:252" s="1" customFormat="1">
      <c r="A416" s="57"/>
      <c r="B416" s="56"/>
      <c r="C416" s="57"/>
      <c r="D416" s="58"/>
      <c r="E416" s="5"/>
      <c r="IR416" s="6"/>
    </row>
    <row r="417" spans="1:252" s="1" customFormat="1">
      <c r="A417" s="57"/>
      <c r="B417" s="56"/>
      <c r="C417" s="57"/>
      <c r="D417" s="58"/>
      <c r="E417" s="5"/>
      <c r="IR417" s="6"/>
    </row>
    <row r="418" spans="1:252" s="1" customFormat="1">
      <c r="A418" s="57"/>
      <c r="B418" s="56"/>
      <c r="C418" s="57"/>
      <c r="D418" s="58"/>
      <c r="E418" s="5"/>
      <c r="IR418" s="6"/>
    </row>
    <row r="419" spans="1:252" s="1" customFormat="1">
      <c r="A419" s="57"/>
      <c r="B419" s="56"/>
      <c r="C419" s="57"/>
      <c r="D419" s="58"/>
      <c r="E419" s="5"/>
      <c r="IR419" s="6"/>
    </row>
    <row r="420" spans="1:252" s="1" customFormat="1">
      <c r="A420" s="57"/>
      <c r="B420" s="56"/>
      <c r="C420" s="57"/>
      <c r="D420" s="58"/>
      <c r="E420" s="5"/>
      <c r="IR420" s="6"/>
    </row>
    <row r="421" spans="1:252" s="1" customFormat="1">
      <c r="A421" s="57"/>
      <c r="B421" s="56"/>
      <c r="C421" s="57"/>
      <c r="D421" s="58"/>
      <c r="E421" s="5"/>
      <c r="IR421" s="6"/>
    </row>
    <row r="422" spans="1:252" s="1" customFormat="1">
      <c r="A422" s="57"/>
      <c r="B422" s="56"/>
      <c r="C422" s="57"/>
      <c r="D422" s="58"/>
      <c r="E422" s="5"/>
      <c r="IR422" s="6"/>
    </row>
    <row r="423" spans="1:252" s="1" customFormat="1">
      <c r="A423" s="57"/>
      <c r="B423" s="56"/>
      <c r="C423" s="57"/>
      <c r="D423" s="58"/>
      <c r="E423" s="5"/>
      <c r="IR423" s="6"/>
    </row>
    <row r="424" spans="1:252" s="1" customFormat="1">
      <c r="A424" s="57"/>
      <c r="B424" s="56"/>
      <c r="C424" s="57"/>
      <c r="D424" s="58"/>
      <c r="E424" s="5"/>
      <c r="IR424" s="6"/>
    </row>
    <row r="425" spans="1:252" s="1" customFormat="1">
      <c r="A425" s="57"/>
      <c r="B425" s="56"/>
      <c r="C425" s="57"/>
      <c r="D425" s="58"/>
      <c r="E425" s="5"/>
      <c r="IR425" s="6"/>
    </row>
    <row r="426" spans="1:252" s="1" customFormat="1">
      <c r="A426" s="57"/>
      <c r="B426" s="56"/>
      <c r="C426" s="57"/>
      <c r="D426" s="58"/>
      <c r="E426" s="5"/>
      <c r="IR426" s="6"/>
    </row>
    <row r="427" spans="1:252" s="1" customFormat="1">
      <c r="A427" s="57"/>
      <c r="B427" s="56"/>
      <c r="C427" s="57"/>
      <c r="D427" s="58"/>
      <c r="E427" s="5"/>
      <c r="IR427" s="6"/>
    </row>
    <row r="428" spans="1:252" s="1" customFormat="1">
      <c r="A428" s="57"/>
      <c r="B428" s="56"/>
      <c r="C428" s="57"/>
      <c r="D428" s="58"/>
      <c r="E428" s="5"/>
      <c r="IR428" s="6"/>
    </row>
    <row r="429" spans="1:252" s="1" customFormat="1">
      <c r="A429" s="57"/>
      <c r="B429" s="56"/>
      <c r="C429" s="57"/>
      <c r="D429" s="58"/>
      <c r="E429" s="5"/>
      <c r="IR429" s="6"/>
    </row>
    <row r="430" spans="1:252" s="1" customFormat="1">
      <c r="A430" s="57"/>
      <c r="B430" s="56"/>
      <c r="C430" s="57"/>
      <c r="D430" s="58"/>
      <c r="E430" s="5"/>
      <c r="IR430" s="6"/>
    </row>
    <row r="431" spans="1:252" s="1" customFormat="1">
      <c r="A431" s="57"/>
      <c r="B431" s="56"/>
      <c r="C431" s="57"/>
      <c r="D431" s="58"/>
      <c r="E431" s="5"/>
      <c r="IR431" s="6"/>
    </row>
    <row r="432" spans="1:252" s="1" customFormat="1">
      <c r="A432" s="57"/>
      <c r="B432" s="56"/>
      <c r="C432" s="57"/>
      <c r="D432" s="58"/>
      <c r="E432" s="5"/>
      <c r="IR432" s="6"/>
    </row>
    <row r="433" spans="1:252" s="1" customFormat="1">
      <c r="A433" s="57"/>
      <c r="B433" s="56"/>
      <c r="C433" s="57"/>
      <c r="D433" s="58"/>
      <c r="E433" s="5"/>
      <c r="IR433" s="6"/>
    </row>
    <row r="434" spans="1:252" s="1" customFormat="1">
      <c r="A434" s="57"/>
      <c r="B434" s="56"/>
      <c r="C434" s="57"/>
      <c r="D434" s="58"/>
      <c r="E434" s="5"/>
      <c r="IR434" s="6"/>
    </row>
    <row r="435" spans="1:252" s="1" customFormat="1">
      <c r="A435" s="57"/>
      <c r="B435" s="56"/>
      <c r="C435" s="57"/>
      <c r="D435" s="58"/>
      <c r="E435" s="5"/>
      <c r="IR435" s="6"/>
    </row>
    <row r="436" spans="1:252" s="1" customFormat="1">
      <c r="A436" s="57"/>
      <c r="B436" s="56"/>
      <c r="C436" s="57"/>
      <c r="D436" s="58"/>
      <c r="E436" s="5"/>
      <c r="IR436" s="6"/>
    </row>
    <row r="437" spans="1:252" s="1" customFormat="1">
      <c r="A437" s="57"/>
      <c r="B437" s="56"/>
      <c r="C437" s="57"/>
      <c r="D437" s="58"/>
      <c r="E437" s="5"/>
      <c r="IR437" s="6"/>
    </row>
    <row r="438" spans="1:252" s="1" customFormat="1">
      <c r="A438" s="57"/>
      <c r="B438" s="56"/>
      <c r="C438" s="57"/>
      <c r="D438" s="58"/>
      <c r="E438" s="5"/>
      <c r="IR438" s="6"/>
    </row>
    <row r="439" spans="1:252" s="1" customFormat="1">
      <c r="A439" s="57"/>
      <c r="B439" s="56"/>
      <c r="C439" s="57"/>
      <c r="D439" s="58"/>
      <c r="E439" s="5"/>
      <c r="IR439" s="6"/>
    </row>
    <row r="440" spans="1:252" s="1" customFormat="1">
      <c r="A440" s="57"/>
      <c r="B440" s="56"/>
      <c r="C440" s="57"/>
      <c r="D440" s="58"/>
      <c r="E440" s="5"/>
      <c r="IR440" s="6"/>
    </row>
    <row r="441" spans="1:252" s="1" customFormat="1">
      <c r="A441" s="57"/>
      <c r="B441" s="56"/>
      <c r="C441" s="57"/>
      <c r="D441" s="58"/>
      <c r="E441" s="5"/>
      <c r="IR441" s="6"/>
    </row>
    <row r="442" spans="1:252" s="1" customFormat="1">
      <c r="A442" s="57"/>
      <c r="B442" s="56"/>
      <c r="C442" s="57"/>
      <c r="D442" s="58"/>
      <c r="E442" s="5"/>
      <c r="IR442" s="6"/>
    </row>
    <row r="443" spans="1:252" s="1" customFormat="1">
      <c r="A443" s="57"/>
      <c r="B443" s="56"/>
      <c r="C443" s="57"/>
      <c r="D443" s="58"/>
      <c r="E443" s="5"/>
      <c r="IR443" s="6"/>
    </row>
    <row r="444" spans="1:252" s="1" customFormat="1">
      <c r="A444" s="57"/>
      <c r="B444" s="56"/>
      <c r="C444" s="57"/>
      <c r="D444" s="58"/>
      <c r="E444" s="5"/>
      <c r="IR444" s="6"/>
    </row>
    <row r="445" spans="1:252" s="1" customFormat="1">
      <c r="A445" s="57"/>
      <c r="B445" s="56"/>
      <c r="C445" s="57"/>
      <c r="D445" s="58"/>
      <c r="E445" s="5"/>
      <c r="IR445" s="6"/>
    </row>
    <row r="446" spans="1:252" s="1" customFormat="1">
      <c r="A446" s="57"/>
      <c r="B446" s="56"/>
      <c r="C446" s="57"/>
      <c r="D446" s="58"/>
      <c r="E446" s="5"/>
      <c r="IR446" s="6"/>
    </row>
    <row r="447" spans="1:252" s="1" customFormat="1">
      <c r="A447" s="57"/>
      <c r="B447" s="56"/>
      <c r="C447" s="57"/>
      <c r="D447" s="58"/>
      <c r="E447" s="5"/>
      <c r="IR447" s="6"/>
    </row>
    <row r="448" spans="1:252" s="1" customFormat="1">
      <c r="A448" s="57"/>
      <c r="B448" s="56"/>
      <c r="C448" s="57"/>
      <c r="D448" s="58"/>
      <c r="E448" s="5"/>
      <c r="IR448" s="6"/>
    </row>
    <row r="449" spans="1:252" s="1" customFormat="1">
      <c r="A449" s="57"/>
      <c r="B449" s="56"/>
      <c r="C449" s="57"/>
      <c r="D449" s="58"/>
      <c r="E449" s="5"/>
      <c r="IR449" s="6"/>
    </row>
    <row r="450" spans="1:252" s="1" customFormat="1">
      <c r="A450" s="57"/>
      <c r="B450" s="56"/>
      <c r="C450" s="57"/>
      <c r="D450" s="58"/>
      <c r="E450" s="5"/>
      <c r="IR450" s="6"/>
    </row>
    <row r="451" spans="1:252" s="1" customFormat="1">
      <c r="A451" s="57"/>
      <c r="B451" s="56"/>
      <c r="C451" s="57"/>
      <c r="D451" s="58"/>
      <c r="E451" s="5"/>
      <c r="IR451" s="6"/>
    </row>
    <row r="452" spans="1:252" s="1" customFormat="1">
      <c r="A452" s="57"/>
      <c r="B452" s="56"/>
      <c r="C452" s="57"/>
      <c r="D452" s="58"/>
      <c r="E452" s="5"/>
      <c r="IR452" s="6"/>
    </row>
    <row r="453" spans="1:252" s="1" customFormat="1">
      <c r="A453" s="57"/>
      <c r="B453" s="56"/>
      <c r="C453" s="57"/>
      <c r="D453" s="58"/>
      <c r="E453" s="5"/>
      <c r="IR453" s="6"/>
    </row>
    <row r="454" spans="1:252" s="1" customFormat="1">
      <c r="A454" s="57"/>
      <c r="B454" s="56"/>
      <c r="C454" s="57"/>
      <c r="D454" s="58"/>
      <c r="E454" s="5"/>
      <c r="IR454" s="6"/>
    </row>
    <row r="455" spans="1:252" s="1" customFormat="1">
      <c r="A455" s="57"/>
      <c r="B455" s="56"/>
      <c r="C455" s="57"/>
      <c r="D455" s="58"/>
      <c r="E455" s="5"/>
      <c r="IR455" s="6"/>
    </row>
    <row r="456" spans="1:252" s="1" customFormat="1">
      <c r="A456" s="57"/>
      <c r="B456" s="56"/>
      <c r="C456" s="57"/>
      <c r="D456" s="58"/>
      <c r="E456" s="5"/>
      <c r="IR456" s="6"/>
    </row>
    <row r="457" spans="1:252" s="1" customFormat="1">
      <c r="A457" s="57"/>
      <c r="B457" s="56"/>
      <c r="C457" s="57"/>
      <c r="D457" s="58"/>
      <c r="E457" s="5"/>
      <c r="IR457" s="6"/>
    </row>
    <row r="458" spans="1:252" s="1" customFormat="1">
      <c r="A458" s="57"/>
      <c r="B458" s="56"/>
      <c r="C458" s="57"/>
      <c r="D458" s="58"/>
      <c r="E458" s="5"/>
      <c r="IR458" s="6"/>
    </row>
    <row r="459" spans="1:252" s="1" customFormat="1">
      <c r="A459" s="57"/>
      <c r="B459" s="56"/>
      <c r="C459" s="57"/>
      <c r="D459" s="58"/>
      <c r="E459" s="5"/>
      <c r="IR459" s="6"/>
    </row>
    <row r="460" spans="1:252" s="1" customFormat="1">
      <c r="A460" s="57"/>
      <c r="B460" s="56"/>
      <c r="C460" s="57"/>
      <c r="D460" s="58"/>
      <c r="E460" s="5"/>
      <c r="IR460" s="6"/>
    </row>
    <row r="461" spans="1:252" s="1" customFormat="1">
      <c r="A461" s="57"/>
      <c r="B461" s="56"/>
      <c r="C461" s="57"/>
      <c r="D461" s="58"/>
      <c r="E461" s="5"/>
      <c r="IR461" s="6"/>
    </row>
    <row r="462" spans="1:252" s="1" customFormat="1">
      <c r="A462" s="57"/>
      <c r="B462" s="56"/>
      <c r="C462" s="57"/>
      <c r="D462" s="58"/>
      <c r="E462" s="5"/>
      <c r="IR462" s="6"/>
    </row>
    <row r="463" spans="1:252" s="1" customFormat="1">
      <c r="A463" s="57"/>
      <c r="B463" s="56"/>
      <c r="C463" s="57"/>
      <c r="D463" s="58"/>
      <c r="E463" s="5"/>
      <c r="IR463" s="6"/>
    </row>
    <row r="464" spans="1:252" s="1" customFormat="1">
      <c r="A464" s="57"/>
      <c r="B464" s="56"/>
      <c r="C464" s="57"/>
      <c r="D464" s="58"/>
      <c r="E464" s="5"/>
      <c r="IR464" s="6"/>
    </row>
    <row r="465" spans="1:252" s="1" customFormat="1">
      <c r="A465" s="57"/>
      <c r="B465" s="56"/>
      <c r="C465" s="57"/>
      <c r="D465" s="58"/>
      <c r="E465" s="5"/>
      <c r="IR465" s="6"/>
    </row>
    <row r="466" spans="1:252" s="1" customFormat="1">
      <c r="A466" s="57"/>
      <c r="B466" s="56"/>
      <c r="C466" s="57"/>
      <c r="D466" s="58"/>
      <c r="E466" s="5"/>
      <c r="IR466" s="6"/>
    </row>
    <row r="467" spans="1:252" s="1" customFormat="1">
      <c r="A467" s="57"/>
      <c r="B467" s="56"/>
      <c r="C467" s="57"/>
      <c r="D467" s="58"/>
      <c r="E467" s="5"/>
      <c r="IR467" s="6"/>
    </row>
    <row r="468" spans="1:252" s="1" customFormat="1">
      <c r="A468" s="57"/>
      <c r="B468" s="56"/>
      <c r="C468" s="57"/>
      <c r="D468" s="58"/>
      <c r="E468" s="5"/>
      <c r="IR468" s="6"/>
    </row>
    <row r="469" spans="1:252" s="1" customFormat="1">
      <c r="A469" s="57"/>
      <c r="B469" s="56"/>
      <c r="C469" s="57"/>
      <c r="D469" s="58"/>
      <c r="E469" s="5"/>
      <c r="IR469" s="6"/>
    </row>
    <row r="470" spans="1:252" s="1" customFormat="1">
      <c r="A470" s="57"/>
      <c r="B470" s="56"/>
      <c r="C470" s="57"/>
      <c r="D470" s="58"/>
      <c r="E470" s="5"/>
      <c r="IR470" s="6"/>
    </row>
    <row r="471" spans="1:252" s="1" customFormat="1">
      <c r="A471" s="57"/>
      <c r="B471" s="56"/>
      <c r="C471" s="57"/>
      <c r="D471" s="58"/>
      <c r="E471" s="5"/>
      <c r="IR471" s="6"/>
    </row>
    <row r="472" spans="1:252" s="1" customFormat="1">
      <c r="A472" s="57"/>
      <c r="B472" s="56"/>
      <c r="C472" s="57"/>
      <c r="D472" s="58"/>
      <c r="E472" s="5"/>
      <c r="IR472" s="6"/>
    </row>
    <row r="473" spans="1:252" s="1" customFormat="1">
      <c r="A473" s="57"/>
      <c r="B473" s="56"/>
      <c r="C473" s="57"/>
      <c r="D473" s="58"/>
      <c r="E473" s="5"/>
      <c r="IR473" s="6"/>
    </row>
    <row r="474" spans="1:252" s="1" customFormat="1">
      <c r="A474" s="57"/>
      <c r="B474" s="56"/>
      <c r="C474" s="57"/>
      <c r="D474" s="58"/>
      <c r="E474" s="5"/>
      <c r="IR474" s="6"/>
    </row>
    <row r="475" spans="1:252" s="1" customFormat="1">
      <c r="A475" s="57"/>
      <c r="B475" s="56"/>
      <c r="C475" s="57"/>
      <c r="D475" s="58"/>
      <c r="E475" s="5"/>
      <c r="IR475" s="6"/>
    </row>
    <row r="476" spans="1:252" s="1" customFormat="1">
      <c r="A476" s="57"/>
      <c r="B476" s="56"/>
      <c r="C476" s="57"/>
      <c r="D476" s="58"/>
      <c r="E476" s="5"/>
      <c r="IR476" s="6"/>
    </row>
    <row r="477" spans="1:252" s="1" customFormat="1">
      <c r="A477" s="57"/>
      <c r="B477" s="56"/>
      <c r="C477" s="57"/>
      <c r="D477" s="58"/>
      <c r="E477" s="5"/>
      <c r="IR477" s="6"/>
    </row>
    <row r="478" spans="1:252" s="1" customFormat="1">
      <c r="A478" s="57"/>
      <c r="B478" s="56"/>
      <c r="C478" s="57"/>
      <c r="D478" s="58"/>
      <c r="E478" s="5"/>
      <c r="IR478" s="6"/>
    </row>
    <row r="479" spans="1:252" s="1" customFormat="1">
      <c r="A479" s="57"/>
      <c r="B479" s="56"/>
      <c r="C479" s="57"/>
      <c r="D479" s="58"/>
      <c r="E479" s="5"/>
      <c r="IR479" s="6"/>
    </row>
    <row r="480" spans="1:252" s="1" customFormat="1">
      <c r="A480" s="57"/>
      <c r="B480" s="56"/>
      <c r="C480" s="57"/>
      <c r="D480" s="58"/>
      <c r="E480" s="5"/>
      <c r="IR480" s="6"/>
    </row>
    <row r="481" spans="1:252" s="1" customFormat="1">
      <c r="A481" s="57"/>
      <c r="B481" s="56"/>
      <c r="C481" s="57"/>
      <c r="D481" s="58"/>
      <c r="E481" s="5"/>
      <c r="IR481" s="6"/>
    </row>
    <row r="482" spans="1:252" s="1" customFormat="1">
      <c r="A482" s="57"/>
      <c r="B482" s="56"/>
      <c r="C482" s="57"/>
      <c r="D482" s="58"/>
      <c r="E482" s="5"/>
      <c r="IR482" s="6"/>
    </row>
    <row r="483" spans="1:252" s="1" customFormat="1">
      <c r="A483" s="57"/>
      <c r="B483" s="56"/>
      <c r="C483" s="57"/>
      <c r="D483" s="58"/>
      <c r="E483" s="5"/>
      <c r="IR483" s="6"/>
    </row>
    <row r="484" spans="1:252" s="1" customFormat="1">
      <c r="A484" s="57"/>
      <c r="B484" s="56"/>
      <c r="C484" s="57"/>
      <c r="D484" s="58"/>
      <c r="E484" s="5"/>
      <c r="IR484" s="6"/>
    </row>
    <row r="485" spans="1:252" s="1" customFormat="1">
      <c r="A485" s="57"/>
      <c r="B485" s="56"/>
      <c r="C485" s="57"/>
      <c r="D485" s="58"/>
      <c r="E485" s="5"/>
      <c r="IR485" s="6"/>
    </row>
    <row r="486" spans="1:252" s="1" customFormat="1">
      <c r="A486" s="57"/>
      <c r="B486" s="56"/>
      <c r="C486" s="57"/>
      <c r="D486" s="58"/>
      <c r="E486" s="5"/>
      <c r="IR486" s="6"/>
    </row>
    <row r="487" spans="1:252" s="1" customFormat="1">
      <c r="A487" s="57"/>
      <c r="B487" s="56"/>
      <c r="C487" s="57"/>
      <c r="D487" s="58"/>
      <c r="E487" s="5"/>
      <c r="IR487" s="6"/>
    </row>
    <row r="488" spans="1:252" s="1" customFormat="1">
      <c r="A488" s="57"/>
      <c r="B488" s="56"/>
      <c r="C488" s="57"/>
      <c r="D488" s="58"/>
      <c r="E488" s="5"/>
      <c r="IR488" s="6"/>
    </row>
    <row r="489" spans="1:252" s="1" customFormat="1">
      <c r="A489" s="57"/>
      <c r="B489" s="56"/>
      <c r="C489" s="57"/>
      <c r="D489" s="58"/>
      <c r="E489" s="5"/>
      <c r="IR489" s="6"/>
    </row>
    <row r="490" spans="1:252" s="1" customFormat="1">
      <c r="A490" s="57"/>
      <c r="B490" s="56"/>
      <c r="C490" s="57"/>
      <c r="D490" s="58"/>
      <c r="E490" s="5"/>
      <c r="IR490" s="6"/>
    </row>
    <row r="491" spans="1:252" s="1" customFormat="1">
      <c r="A491" s="57"/>
      <c r="B491" s="56"/>
      <c r="C491" s="57"/>
      <c r="D491" s="58"/>
      <c r="E491" s="5"/>
      <c r="IR491" s="6"/>
    </row>
    <row r="492" spans="1:252" s="1" customFormat="1">
      <c r="A492" s="57"/>
      <c r="B492" s="56"/>
      <c r="C492" s="57"/>
      <c r="D492" s="58"/>
      <c r="E492" s="5"/>
      <c r="IR492" s="6"/>
    </row>
    <row r="493" spans="1:252" s="1" customFormat="1">
      <c r="A493" s="57"/>
      <c r="B493" s="56"/>
      <c r="C493" s="57"/>
      <c r="D493" s="58"/>
      <c r="E493" s="5"/>
      <c r="IR493" s="6"/>
    </row>
    <row r="494" spans="1:252" s="1" customFormat="1">
      <c r="A494" s="57"/>
      <c r="B494" s="56"/>
      <c r="C494" s="55"/>
      <c r="D494" s="58"/>
      <c r="E494" s="5"/>
      <c r="IR494" s="6"/>
    </row>
    <row r="495" spans="1:252" s="1" customFormat="1">
      <c r="A495" s="57"/>
      <c r="B495" s="56"/>
      <c r="C495" s="55"/>
      <c r="D495" s="58"/>
      <c r="E495" s="5"/>
      <c r="IR495" s="6"/>
    </row>
    <row r="496" spans="1:252" s="1" customFormat="1">
      <c r="A496" s="57"/>
      <c r="B496" s="56"/>
      <c r="C496" s="55"/>
      <c r="D496" s="58"/>
      <c r="E496" s="5"/>
      <c r="IR496" s="6"/>
    </row>
    <row r="497" spans="1:252" s="1" customFormat="1">
      <c r="A497" s="57"/>
      <c r="B497" s="56"/>
      <c r="C497" s="55"/>
      <c r="D497" s="58"/>
      <c r="E497" s="5"/>
      <c r="IR497" s="6"/>
    </row>
    <row r="498" spans="1:252" s="1" customFormat="1">
      <c r="A498" s="57"/>
      <c r="B498" s="56"/>
      <c r="C498" s="55"/>
      <c r="D498" s="58"/>
      <c r="E498" s="5"/>
      <c r="IR498" s="6"/>
    </row>
    <row r="499" spans="1:252" s="1" customFormat="1">
      <c r="A499" s="57"/>
      <c r="B499" s="56"/>
      <c r="C499" s="57"/>
      <c r="D499" s="58"/>
      <c r="E499" s="5"/>
      <c r="IR499" s="6"/>
    </row>
    <row r="500" spans="1:252" s="1" customFormat="1">
      <c r="A500" s="57"/>
      <c r="B500" s="56"/>
      <c r="C500" s="57"/>
      <c r="D500" s="58"/>
      <c r="E500" s="5"/>
      <c r="IR500" s="6"/>
    </row>
    <row r="501" spans="1:252" s="1" customFormat="1">
      <c r="A501" s="57"/>
      <c r="B501" s="56"/>
      <c r="C501" s="57"/>
      <c r="D501" s="58"/>
      <c r="E501" s="5"/>
      <c r="IR501" s="6"/>
    </row>
    <row r="502" spans="1:252" s="1" customFormat="1">
      <c r="A502" s="57"/>
      <c r="B502" s="56"/>
      <c r="C502" s="57"/>
      <c r="D502" s="58"/>
      <c r="E502" s="5"/>
      <c r="IR502" s="6"/>
    </row>
    <row r="503" spans="1:252" s="1" customFormat="1">
      <c r="A503" s="57"/>
      <c r="B503" s="56"/>
      <c r="C503" s="57"/>
      <c r="D503" s="58"/>
      <c r="E503" s="5"/>
      <c r="IR503" s="6"/>
    </row>
    <row r="504" spans="1:252" s="1" customFormat="1">
      <c r="A504" s="57"/>
      <c r="B504" s="56"/>
      <c r="C504" s="57"/>
      <c r="D504" s="58"/>
      <c r="E504" s="5"/>
      <c r="IR504" s="6"/>
    </row>
    <row r="505" spans="1:252" s="1" customFormat="1">
      <c r="A505" s="57"/>
      <c r="B505" s="56"/>
      <c r="C505" s="57"/>
      <c r="D505" s="58"/>
      <c r="E505" s="5"/>
      <c r="IR505" s="6"/>
    </row>
    <row r="506" spans="1:252" s="1" customFormat="1">
      <c r="A506" s="57"/>
      <c r="B506" s="56"/>
      <c r="C506" s="57"/>
      <c r="D506" s="58"/>
      <c r="E506" s="5"/>
      <c r="IR506" s="6"/>
    </row>
    <row r="507" spans="1:252" s="1" customFormat="1">
      <c r="A507" s="57"/>
      <c r="B507" s="56"/>
      <c r="C507" s="57"/>
      <c r="D507" s="58"/>
      <c r="E507" s="5"/>
      <c r="IR507" s="6"/>
    </row>
    <row r="508" spans="1:252" s="1" customFormat="1">
      <c r="A508" s="57"/>
      <c r="B508" s="56"/>
      <c r="C508" s="57"/>
      <c r="D508" s="58"/>
      <c r="E508" s="5"/>
      <c r="IR508" s="6"/>
    </row>
    <row r="509" spans="1:252" s="1" customFormat="1">
      <c r="A509" s="57"/>
      <c r="B509" s="56"/>
      <c r="C509" s="57"/>
      <c r="D509" s="58"/>
      <c r="E509" s="5"/>
      <c r="IR509" s="6"/>
    </row>
    <row r="510" spans="1:252" s="1" customFormat="1">
      <c r="A510" s="57"/>
      <c r="B510" s="56"/>
      <c r="C510" s="57"/>
      <c r="D510" s="58"/>
      <c r="E510" s="5"/>
      <c r="IR510" s="6"/>
    </row>
    <row r="511" spans="1:252" s="1" customFormat="1">
      <c r="A511" s="57"/>
      <c r="B511" s="56"/>
      <c r="C511" s="57"/>
      <c r="D511" s="58"/>
      <c r="E511" s="5"/>
      <c r="IR511" s="6"/>
    </row>
    <row r="512" spans="1:252" s="1" customFormat="1">
      <c r="A512" s="57"/>
      <c r="B512" s="56"/>
      <c r="C512" s="57"/>
      <c r="D512" s="58"/>
      <c r="E512" s="5"/>
      <c r="IR512" s="6"/>
    </row>
    <row r="513" spans="1:252" s="1" customFormat="1">
      <c r="A513" s="57"/>
      <c r="B513" s="56"/>
      <c r="C513" s="57"/>
      <c r="D513" s="58"/>
      <c r="E513" s="5"/>
      <c r="IR513" s="6"/>
    </row>
    <row r="514" spans="1:252" s="1" customFormat="1">
      <c r="A514" s="57"/>
      <c r="B514" s="56"/>
      <c r="C514" s="57"/>
      <c r="D514" s="58"/>
      <c r="E514" s="5"/>
      <c r="IR514" s="6"/>
    </row>
    <row r="515" spans="1:252" s="1" customFormat="1">
      <c r="A515" s="57"/>
      <c r="B515" s="56"/>
      <c r="C515" s="57"/>
      <c r="D515" s="58"/>
      <c r="E515" s="5"/>
      <c r="IR515" s="6"/>
    </row>
    <row r="516" spans="1:252" s="1" customFormat="1">
      <c r="A516" s="57"/>
      <c r="B516" s="56"/>
      <c r="C516" s="57"/>
      <c r="D516" s="58"/>
      <c r="E516" s="5"/>
      <c r="IR516" s="6"/>
    </row>
    <row r="517" spans="1:252" s="1" customFormat="1">
      <c r="A517" s="57"/>
      <c r="B517" s="56"/>
      <c r="C517" s="57"/>
      <c r="D517" s="58"/>
      <c r="E517" s="5"/>
      <c r="IR517" s="6"/>
    </row>
    <row r="518" spans="1:252" s="1" customFormat="1">
      <c r="A518" s="57"/>
      <c r="B518" s="56"/>
      <c r="C518" s="57"/>
      <c r="D518" s="58"/>
      <c r="E518" s="5"/>
      <c r="IR518" s="6"/>
    </row>
    <row r="519" spans="1:252" s="1" customFormat="1">
      <c r="A519" s="57"/>
      <c r="B519" s="56"/>
      <c r="C519" s="57"/>
      <c r="D519" s="58"/>
      <c r="E519" s="5"/>
      <c r="IR519" s="6"/>
    </row>
    <row r="520" spans="1:252" s="1" customFormat="1">
      <c r="A520" s="57"/>
      <c r="B520" s="56"/>
      <c r="C520" s="57"/>
      <c r="D520" s="58"/>
      <c r="E520" s="5"/>
      <c r="IR520" s="6"/>
    </row>
    <row r="521" spans="1:252" s="1" customFormat="1">
      <c r="A521" s="57"/>
      <c r="B521" s="56"/>
      <c r="C521" s="57"/>
      <c r="D521" s="58"/>
      <c r="E521" s="5"/>
      <c r="IR521" s="6"/>
    </row>
    <row r="522" spans="1:252" s="1" customFormat="1">
      <c r="A522" s="57"/>
      <c r="B522" s="56"/>
      <c r="C522" s="55"/>
      <c r="D522" s="59"/>
      <c r="E522" s="5"/>
      <c r="IR522" s="6"/>
    </row>
    <row r="523" spans="1:252" s="1" customFormat="1">
      <c r="A523" s="57"/>
      <c r="B523" s="56"/>
      <c r="C523" s="55"/>
      <c r="D523" s="59"/>
      <c r="E523" s="5"/>
      <c r="IR523" s="6"/>
    </row>
    <row r="524" spans="1:252" s="1" customFormat="1">
      <c r="A524" s="57"/>
      <c r="B524" s="56"/>
      <c r="C524" s="57"/>
      <c r="D524" s="58"/>
      <c r="E524" s="5"/>
      <c r="IR524" s="6"/>
    </row>
    <row r="525" spans="1:252" s="1" customFormat="1">
      <c r="A525" s="57"/>
      <c r="B525" s="56"/>
      <c r="C525" s="57"/>
      <c r="D525" s="58"/>
      <c r="E525" s="5"/>
      <c r="IR525" s="6"/>
    </row>
    <row r="526" spans="1:252" s="1" customFormat="1">
      <c r="A526" s="57"/>
      <c r="B526" s="56"/>
      <c r="C526" s="57"/>
      <c r="D526" s="58"/>
      <c r="E526" s="5"/>
      <c r="IR526" s="6"/>
    </row>
    <row r="527" spans="1:252" s="1" customFormat="1">
      <c r="A527" s="57"/>
      <c r="B527" s="56"/>
      <c r="C527" s="57"/>
      <c r="D527" s="58"/>
      <c r="E527" s="5"/>
      <c r="IR527" s="6"/>
    </row>
    <row r="528" spans="1:252" s="1" customFormat="1">
      <c r="A528" s="57"/>
      <c r="B528" s="56"/>
      <c r="C528" s="57"/>
      <c r="D528" s="58"/>
      <c r="E528" s="5"/>
      <c r="IR528" s="6"/>
    </row>
    <row r="529" spans="1:252" s="1" customFormat="1">
      <c r="A529" s="57"/>
      <c r="B529" s="56"/>
      <c r="C529" s="57"/>
      <c r="D529" s="58"/>
      <c r="E529" s="5"/>
      <c r="IR529" s="6"/>
    </row>
    <row r="530" spans="1:252" s="1" customFormat="1">
      <c r="A530" s="57"/>
      <c r="B530" s="56"/>
      <c r="C530" s="57"/>
      <c r="D530" s="58"/>
      <c r="E530" s="5"/>
      <c r="IR530" s="6"/>
    </row>
    <row r="531" spans="1:252" s="1" customFormat="1">
      <c r="A531" s="57"/>
      <c r="B531" s="56"/>
      <c r="C531" s="57"/>
      <c r="D531" s="58"/>
      <c r="E531" s="5"/>
      <c r="IR531" s="6"/>
    </row>
    <row r="532" spans="1:252" s="1" customFormat="1">
      <c r="A532" s="57"/>
      <c r="B532" s="56"/>
      <c r="C532" s="57"/>
      <c r="D532" s="58"/>
      <c r="E532" s="5"/>
      <c r="IR532" s="6"/>
    </row>
    <row r="533" spans="1:252" s="1" customFormat="1">
      <c r="A533" s="57"/>
      <c r="B533" s="56"/>
      <c r="C533" s="57"/>
      <c r="D533" s="58"/>
      <c r="E533" s="5"/>
      <c r="IR533" s="6"/>
    </row>
    <row r="534" spans="1:252" s="1" customFormat="1">
      <c r="A534" s="57"/>
      <c r="B534" s="56"/>
      <c r="C534" s="57"/>
      <c r="D534" s="58"/>
      <c r="E534" s="5"/>
      <c r="IR534" s="6"/>
    </row>
    <row r="535" spans="1:252" s="1" customFormat="1">
      <c r="A535" s="57"/>
      <c r="B535" s="56"/>
      <c r="C535" s="57"/>
      <c r="D535" s="58"/>
      <c r="E535" s="5"/>
      <c r="IR535" s="6"/>
    </row>
    <row r="536" spans="1:252" s="1" customFormat="1">
      <c r="A536" s="57"/>
      <c r="B536" s="56"/>
      <c r="C536" s="57"/>
      <c r="D536" s="58"/>
      <c r="E536" s="5"/>
      <c r="IR536" s="6"/>
    </row>
    <row r="537" spans="1:252" s="1" customFormat="1">
      <c r="A537" s="57"/>
      <c r="B537" s="56"/>
      <c r="C537" s="57"/>
      <c r="D537" s="58"/>
      <c r="E537" s="5"/>
      <c r="IR537" s="6"/>
    </row>
    <row r="538" spans="1:252" s="1" customFormat="1">
      <c r="A538" s="57"/>
      <c r="B538" s="56"/>
      <c r="C538" s="57"/>
      <c r="D538" s="58"/>
      <c r="E538" s="5"/>
      <c r="IR538" s="6"/>
    </row>
    <row r="539" spans="1:252" s="1" customFormat="1">
      <c r="A539" s="57"/>
      <c r="B539" s="56"/>
      <c r="C539" s="57"/>
      <c r="D539" s="58"/>
      <c r="E539" s="5"/>
      <c r="IR539" s="6"/>
    </row>
    <row r="540" spans="1:252" s="1" customFormat="1">
      <c r="A540" s="57"/>
      <c r="B540" s="56"/>
      <c r="C540" s="57"/>
      <c r="D540" s="58"/>
      <c r="E540" s="5"/>
      <c r="IR540" s="6"/>
    </row>
    <row r="541" spans="1:252" s="1" customFormat="1">
      <c r="A541" s="57"/>
      <c r="B541" s="56"/>
      <c r="C541" s="57"/>
      <c r="D541" s="58"/>
      <c r="E541" s="5"/>
      <c r="IR541" s="6"/>
    </row>
    <row r="542" spans="1:252" s="1" customFormat="1">
      <c r="A542" s="57"/>
      <c r="B542" s="56"/>
      <c r="C542" s="57"/>
      <c r="D542" s="58"/>
      <c r="E542" s="5"/>
      <c r="IR542" s="6"/>
    </row>
    <row r="543" spans="1:252" s="1" customFormat="1">
      <c r="A543" s="57"/>
      <c r="B543" s="56"/>
      <c r="C543" s="57"/>
      <c r="D543" s="58"/>
      <c r="E543" s="5"/>
      <c r="IR543" s="6"/>
    </row>
    <row r="544" spans="1:252" s="1" customFormat="1">
      <c r="A544" s="57"/>
      <c r="B544" s="56"/>
      <c r="C544" s="57"/>
      <c r="D544" s="58"/>
      <c r="E544" s="5"/>
      <c r="IR544" s="6"/>
    </row>
    <row r="545" spans="1:252" s="1" customFormat="1">
      <c r="A545" s="57"/>
      <c r="B545" s="56"/>
      <c r="C545" s="57"/>
      <c r="D545" s="58"/>
      <c r="E545" s="5"/>
      <c r="IR545" s="6"/>
    </row>
    <row r="546" spans="1:252" s="1" customFormat="1">
      <c r="A546" s="57"/>
      <c r="B546" s="56"/>
      <c r="C546" s="57"/>
      <c r="D546" s="58"/>
      <c r="E546" s="5"/>
      <c r="IR546" s="6"/>
    </row>
    <row r="547" spans="1:252" s="1" customFormat="1">
      <c r="A547" s="57"/>
      <c r="B547" s="56"/>
      <c r="C547" s="57"/>
      <c r="D547" s="58"/>
      <c r="E547" s="5"/>
      <c r="IR547" s="6"/>
    </row>
    <row r="548" spans="1:252" s="1" customFormat="1">
      <c r="A548" s="57"/>
      <c r="B548" s="56"/>
      <c r="C548" s="57"/>
      <c r="D548" s="58"/>
      <c r="E548" s="5"/>
      <c r="IR548" s="6"/>
    </row>
    <row r="549" spans="1:252" s="1" customFormat="1">
      <c r="A549" s="57"/>
      <c r="B549" s="56"/>
      <c r="C549" s="57"/>
      <c r="D549" s="58"/>
      <c r="E549" s="5"/>
      <c r="IR549" s="6"/>
    </row>
    <row r="550" spans="1:252" s="1" customFormat="1">
      <c r="A550" s="57"/>
      <c r="B550" s="56"/>
      <c r="C550" s="57"/>
      <c r="D550" s="58"/>
      <c r="E550" s="5"/>
      <c r="IR550" s="6"/>
    </row>
    <row r="551" spans="1:252" s="1" customFormat="1">
      <c r="A551" s="57"/>
      <c r="B551" s="56"/>
      <c r="C551" s="57"/>
      <c r="D551" s="58"/>
      <c r="E551" s="5"/>
      <c r="IR551" s="6"/>
    </row>
    <row r="552" spans="1:252" s="1" customFormat="1">
      <c r="A552" s="57"/>
      <c r="B552" s="56"/>
      <c r="C552" s="57"/>
      <c r="D552" s="58"/>
      <c r="E552" s="5"/>
      <c r="IR552" s="6"/>
    </row>
    <row r="553" spans="1:252" s="1" customFormat="1">
      <c r="A553" s="57"/>
      <c r="B553" s="56"/>
      <c r="C553" s="57"/>
      <c r="D553" s="58"/>
      <c r="E553" s="5"/>
      <c r="IR553" s="6"/>
    </row>
    <row r="554" spans="1:252" s="1" customFormat="1">
      <c r="A554" s="57"/>
      <c r="B554" s="56"/>
      <c r="C554" s="57"/>
      <c r="D554" s="58"/>
      <c r="E554" s="5"/>
      <c r="IR554" s="6"/>
    </row>
    <row r="555" spans="1:252" s="1" customFormat="1">
      <c r="A555" s="57"/>
      <c r="B555" s="56"/>
      <c r="C555" s="57"/>
      <c r="D555" s="58"/>
      <c r="E555" s="5"/>
      <c r="IR555" s="6"/>
    </row>
    <row r="556" spans="1:252" s="1" customFormat="1">
      <c r="A556" s="57"/>
      <c r="B556" s="56"/>
      <c r="C556" s="57"/>
      <c r="D556" s="58"/>
      <c r="E556" s="5"/>
      <c r="IR556" s="6"/>
    </row>
    <row r="557" spans="1:252" s="1" customFormat="1">
      <c r="A557" s="57"/>
      <c r="B557" s="56"/>
      <c r="C557" s="57"/>
      <c r="D557" s="58"/>
      <c r="E557" s="5"/>
      <c r="IR557" s="6"/>
    </row>
    <row r="558" spans="1:252" s="1" customFormat="1">
      <c r="A558" s="57"/>
      <c r="B558" s="56"/>
      <c r="C558" s="57"/>
      <c r="D558" s="58"/>
      <c r="E558" s="5"/>
      <c r="IR558" s="6"/>
    </row>
    <row r="559" spans="1:252" s="1" customFormat="1">
      <c r="A559" s="57"/>
      <c r="B559" s="56"/>
      <c r="C559" s="57"/>
      <c r="D559" s="58"/>
      <c r="E559" s="5"/>
      <c r="IR559" s="6"/>
    </row>
    <row r="560" spans="1:252" s="1" customFormat="1">
      <c r="A560" s="57"/>
      <c r="B560" s="56"/>
      <c r="C560" s="57"/>
      <c r="D560" s="58"/>
      <c r="E560" s="5"/>
      <c r="IR560" s="6"/>
    </row>
    <row r="561" spans="1:252" s="1" customFormat="1">
      <c r="A561" s="57"/>
      <c r="B561" s="56"/>
      <c r="C561" s="57"/>
      <c r="D561" s="58"/>
      <c r="E561" s="5"/>
      <c r="IR561" s="6"/>
    </row>
    <row r="562" spans="1:252" s="1" customFormat="1">
      <c r="A562" s="57"/>
      <c r="B562" s="56"/>
      <c r="C562" s="57"/>
      <c r="D562" s="58"/>
      <c r="E562" s="5"/>
      <c r="IR562" s="6"/>
    </row>
    <row r="563" spans="1:252" s="1" customFormat="1">
      <c r="A563" s="57"/>
      <c r="B563" s="56"/>
      <c r="C563" s="57"/>
      <c r="D563" s="58"/>
      <c r="E563" s="5"/>
      <c r="IR563" s="6"/>
    </row>
    <row r="564" spans="1:252" s="1" customFormat="1">
      <c r="A564" s="57"/>
      <c r="B564" s="56"/>
      <c r="C564" s="57"/>
      <c r="D564" s="58"/>
      <c r="E564" s="5"/>
      <c r="IR564" s="6"/>
    </row>
    <row r="565" spans="1:252" s="1" customFormat="1">
      <c r="A565" s="57"/>
      <c r="B565" s="56"/>
      <c r="C565" s="57"/>
      <c r="D565" s="58"/>
      <c r="E565" s="5"/>
      <c r="IR565" s="6"/>
    </row>
    <row r="566" spans="1:252" s="1" customFormat="1">
      <c r="A566" s="57"/>
      <c r="B566" s="56"/>
      <c r="C566" s="57"/>
      <c r="D566" s="58"/>
      <c r="E566" s="5"/>
      <c r="IR566" s="6"/>
    </row>
    <row r="567" spans="1:252" s="1" customFormat="1">
      <c r="A567" s="57"/>
      <c r="B567" s="56"/>
      <c r="C567" s="57"/>
      <c r="D567" s="58"/>
      <c r="E567" s="5"/>
      <c r="IR567" s="6"/>
    </row>
    <row r="568" spans="1:252" s="1" customFormat="1">
      <c r="A568" s="57"/>
      <c r="B568" s="56"/>
      <c r="C568" s="57"/>
      <c r="D568" s="58"/>
      <c r="E568" s="5"/>
      <c r="IR568" s="6"/>
    </row>
    <row r="569" spans="1:252" s="1" customFormat="1">
      <c r="A569" s="57"/>
      <c r="B569" s="56"/>
      <c r="C569" s="57"/>
      <c r="D569" s="58"/>
      <c r="E569" s="5"/>
      <c r="IR569" s="6"/>
    </row>
    <row r="570" spans="1:252" s="1" customFormat="1">
      <c r="A570" s="57"/>
      <c r="B570" s="56"/>
      <c r="C570" s="57"/>
      <c r="D570" s="58"/>
      <c r="E570" s="5"/>
      <c r="IR570" s="6"/>
    </row>
    <row r="571" spans="1:252" s="1" customFormat="1">
      <c r="A571" s="57"/>
      <c r="B571" s="56"/>
      <c r="C571" s="57"/>
      <c r="D571" s="58"/>
      <c r="E571" s="5"/>
      <c r="IR571" s="6"/>
    </row>
    <row r="572" spans="1:252" s="1" customFormat="1">
      <c r="A572" s="57"/>
      <c r="B572" s="56"/>
      <c r="C572" s="57"/>
      <c r="D572" s="58"/>
      <c r="E572" s="5"/>
      <c r="IR572" s="6"/>
    </row>
    <row r="573" spans="1:252" s="1" customFormat="1">
      <c r="A573" s="57"/>
      <c r="B573" s="56"/>
      <c r="C573" s="57"/>
      <c r="D573" s="58"/>
      <c r="E573" s="5"/>
      <c r="IR573" s="6"/>
    </row>
    <row r="574" spans="1:252" s="1" customFormat="1">
      <c r="A574" s="57"/>
      <c r="B574" s="56"/>
      <c r="C574" s="57"/>
      <c r="D574" s="58"/>
      <c r="E574" s="5"/>
      <c r="IR574" s="6"/>
    </row>
    <row r="575" spans="1:252" s="1" customFormat="1">
      <c r="A575" s="57"/>
      <c r="B575" s="56"/>
      <c r="C575" s="57"/>
      <c r="D575" s="58"/>
      <c r="E575" s="5"/>
      <c r="IR575" s="6"/>
    </row>
    <row r="576" spans="1:252" s="1" customFormat="1">
      <c r="A576" s="57"/>
      <c r="B576" s="56"/>
      <c r="C576" s="57"/>
      <c r="D576" s="58"/>
      <c r="E576" s="5"/>
      <c r="IR576" s="6"/>
    </row>
    <row r="577" spans="1:252" s="1" customFormat="1">
      <c r="A577" s="57"/>
      <c r="B577" s="56"/>
      <c r="C577" s="57"/>
      <c r="D577" s="58"/>
      <c r="E577" s="5"/>
      <c r="IR577" s="6"/>
    </row>
    <row r="578" spans="1:252" s="1" customFormat="1">
      <c r="A578" s="57"/>
      <c r="B578" s="56"/>
      <c r="C578" s="57"/>
      <c r="D578" s="58"/>
      <c r="E578" s="5"/>
      <c r="IR578" s="6"/>
    </row>
    <row r="579" spans="1:252" s="1" customFormat="1">
      <c r="A579" s="57"/>
      <c r="B579" s="56"/>
      <c r="C579" s="57"/>
      <c r="D579" s="58"/>
      <c r="E579" s="5"/>
      <c r="IR579" s="6"/>
    </row>
    <row r="580" spans="1:252" s="1" customFormat="1">
      <c r="A580" s="57"/>
      <c r="B580" s="56"/>
      <c r="C580" s="57"/>
      <c r="D580" s="58"/>
      <c r="E580" s="5"/>
      <c r="IR580" s="6"/>
    </row>
    <row r="581" spans="1:252" s="1" customFormat="1">
      <c r="A581" s="57"/>
      <c r="B581" s="56"/>
      <c r="C581" s="57"/>
      <c r="D581" s="58"/>
      <c r="E581" s="5"/>
      <c r="IR581" s="6"/>
    </row>
    <row r="582" spans="1:252" s="1" customFormat="1">
      <c r="A582" s="57"/>
      <c r="B582" s="56"/>
      <c r="C582" s="57"/>
      <c r="D582" s="58"/>
      <c r="E582" s="5"/>
      <c r="IR582" s="6"/>
    </row>
    <row r="583" spans="1:252" s="1" customFormat="1">
      <c r="A583" s="57"/>
      <c r="B583" s="56"/>
      <c r="C583" s="57"/>
      <c r="D583" s="58"/>
      <c r="E583" s="5"/>
      <c r="IR583" s="6"/>
    </row>
    <row r="584" spans="1:252" s="1" customFormat="1">
      <c r="A584" s="57"/>
      <c r="B584" s="56"/>
      <c r="C584" s="57"/>
      <c r="D584" s="58"/>
      <c r="E584" s="5"/>
      <c r="IR584" s="6"/>
    </row>
    <row r="585" spans="1:252" s="1" customFormat="1">
      <c r="A585" s="57"/>
      <c r="B585" s="56"/>
      <c r="C585" s="57"/>
      <c r="D585" s="58"/>
      <c r="E585" s="5"/>
      <c r="IR585" s="6"/>
    </row>
    <row r="586" spans="1:252" s="1" customFormat="1">
      <c r="A586" s="57"/>
      <c r="B586" s="56"/>
      <c r="C586" s="57"/>
      <c r="D586" s="58"/>
      <c r="E586" s="5"/>
      <c r="IR586" s="6"/>
    </row>
    <row r="587" spans="1:252" s="1" customFormat="1">
      <c r="A587" s="57"/>
      <c r="B587" s="56"/>
      <c r="C587" s="57"/>
      <c r="D587" s="58"/>
      <c r="E587" s="5"/>
      <c r="IR587" s="6"/>
    </row>
    <row r="588" spans="1:252" s="1" customFormat="1">
      <c r="A588" s="57"/>
      <c r="B588" s="56"/>
      <c r="C588" s="57"/>
      <c r="D588" s="58"/>
      <c r="E588" s="5"/>
      <c r="IR588" s="6"/>
    </row>
    <row r="589" spans="1:252" s="1" customFormat="1">
      <c r="A589" s="57"/>
      <c r="B589" s="56"/>
      <c r="C589" s="57"/>
      <c r="D589" s="58"/>
      <c r="E589" s="5"/>
      <c r="IR589" s="6"/>
    </row>
    <row r="590" spans="1:252" s="1" customFormat="1">
      <c r="A590" s="57"/>
      <c r="B590" s="56"/>
      <c r="C590" s="57"/>
      <c r="D590" s="58"/>
      <c r="E590" s="5"/>
      <c r="IR590" s="6"/>
    </row>
    <row r="591" spans="1:252" s="1" customFormat="1">
      <c r="A591" s="57"/>
      <c r="B591" s="56"/>
      <c r="C591" s="57"/>
      <c r="D591" s="58"/>
      <c r="E591" s="5"/>
      <c r="IR591" s="6"/>
    </row>
    <row r="592" spans="1:252" s="1" customFormat="1">
      <c r="A592" s="57"/>
      <c r="B592" s="56"/>
      <c r="C592" s="57"/>
      <c r="D592" s="58"/>
      <c r="E592" s="5"/>
      <c r="IR592" s="6"/>
    </row>
    <row r="593" spans="1:252" s="1" customFormat="1">
      <c r="A593" s="57"/>
      <c r="B593" s="56"/>
      <c r="C593" s="57"/>
      <c r="D593" s="58"/>
      <c r="E593" s="5"/>
      <c r="IR593" s="6"/>
    </row>
    <row r="594" spans="1:252" s="1" customFormat="1">
      <c r="A594" s="57"/>
      <c r="B594" s="56"/>
      <c r="C594" s="57"/>
      <c r="D594" s="58"/>
      <c r="E594" s="5"/>
      <c r="IR594" s="6"/>
    </row>
    <row r="595" spans="1:252" s="1" customFormat="1">
      <c r="A595" s="57"/>
      <c r="B595" s="56"/>
      <c r="C595" s="57"/>
      <c r="D595" s="58"/>
      <c r="E595" s="5"/>
      <c r="IR595" s="6"/>
    </row>
    <row r="596" spans="1:252" s="1" customFormat="1">
      <c r="A596" s="57"/>
      <c r="B596" s="56"/>
      <c r="C596" s="57"/>
      <c r="D596" s="58"/>
      <c r="E596" s="5"/>
      <c r="IR596" s="6"/>
    </row>
    <row r="597" spans="1:252" s="1" customFormat="1">
      <c r="A597" s="57"/>
      <c r="B597" s="56"/>
      <c r="C597" s="57"/>
      <c r="D597" s="58"/>
      <c r="E597" s="5"/>
      <c r="IR597" s="6"/>
    </row>
    <row r="598" spans="1:252" s="1" customFormat="1">
      <c r="A598" s="57"/>
      <c r="B598" s="56"/>
      <c r="C598" s="57"/>
      <c r="D598" s="58"/>
      <c r="E598" s="5"/>
      <c r="IR598" s="6"/>
    </row>
    <row r="599" spans="1:252" s="1" customFormat="1">
      <c r="A599" s="57"/>
      <c r="B599" s="56"/>
      <c r="C599" s="57"/>
      <c r="D599" s="58"/>
      <c r="E599" s="5"/>
      <c r="IR599" s="6"/>
    </row>
    <row r="600" spans="1:252" s="1" customFormat="1">
      <c r="A600" s="57"/>
      <c r="B600" s="56"/>
      <c r="C600" s="57"/>
      <c r="D600" s="58"/>
      <c r="E600" s="5"/>
      <c r="IR600" s="6"/>
    </row>
    <row r="601" spans="1:252" s="1" customFormat="1">
      <c r="A601" s="57"/>
      <c r="B601" s="56"/>
      <c r="C601" s="57"/>
      <c r="D601" s="58"/>
      <c r="E601" s="5"/>
      <c r="IR601" s="6"/>
    </row>
    <row r="602" spans="1:252" s="1" customFormat="1">
      <c r="A602" s="57"/>
      <c r="B602" s="56"/>
      <c r="C602" s="57"/>
      <c r="D602" s="58"/>
      <c r="E602" s="5"/>
      <c r="IR602" s="6"/>
    </row>
    <row r="603" spans="1:252" s="1" customFormat="1">
      <c r="A603" s="57"/>
      <c r="B603" s="56"/>
      <c r="C603" s="57"/>
      <c r="D603" s="58"/>
      <c r="E603" s="5"/>
      <c r="IR603" s="6"/>
    </row>
    <row r="604" spans="1:252" s="1" customFormat="1">
      <c r="A604" s="57"/>
      <c r="B604" s="56"/>
      <c r="C604" s="57"/>
      <c r="D604" s="58"/>
      <c r="E604" s="5"/>
      <c r="IR604" s="6"/>
    </row>
    <row r="605" spans="1:252" s="1" customFormat="1">
      <c r="A605" s="57"/>
      <c r="B605" s="56"/>
      <c r="C605" s="57"/>
      <c r="D605" s="58"/>
      <c r="E605" s="5"/>
      <c r="IR605" s="6"/>
    </row>
    <row r="606" spans="1:252" s="1" customFormat="1">
      <c r="A606" s="57"/>
      <c r="B606" s="56"/>
      <c r="C606" s="57"/>
      <c r="D606" s="58"/>
      <c r="E606" s="5"/>
      <c r="IR606" s="6"/>
    </row>
    <row r="607" spans="1:252" s="1" customFormat="1">
      <c r="A607" s="57"/>
      <c r="B607" s="56"/>
      <c r="C607" s="57"/>
      <c r="D607" s="58"/>
      <c r="E607" s="5"/>
      <c r="IR607" s="6"/>
    </row>
    <row r="608" spans="1:252" s="1" customFormat="1">
      <c r="A608" s="57"/>
      <c r="B608" s="56"/>
      <c r="C608" s="57"/>
      <c r="D608" s="58"/>
      <c r="E608" s="5"/>
      <c r="IR608" s="6"/>
    </row>
    <row r="609" spans="1:252" s="1" customFormat="1">
      <c r="A609" s="57"/>
      <c r="B609" s="56"/>
      <c r="C609" s="57"/>
      <c r="D609" s="58"/>
      <c r="E609" s="5"/>
      <c r="IR609" s="6"/>
    </row>
    <row r="610" spans="1:252" s="1" customFormat="1">
      <c r="A610" s="57"/>
      <c r="B610" s="56"/>
      <c r="C610" s="57"/>
      <c r="D610" s="58"/>
      <c r="E610" s="5"/>
      <c r="IR610" s="6"/>
    </row>
    <row r="611" spans="1:252" s="1" customFormat="1">
      <c r="A611" s="57"/>
      <c r="B611" s="56"/>
      <c r="C611" s="57"/>
      <c r="D611" s="58"/>
      <c r="E611" s="5"/>
      <c r="IR611" s="6"/>
    </row>
    <row r="612" spans="1:252" s="1" customFormat="1">
      <c r="A612" s="57"/>
      <c r="B612" s="56"/>
      <c r="C612" s="57"/>
      <c r="D612" s="58"/>
      <c r="E612" s="5"/>
      <c r="IR612" s="6"/>
    </row>
    <row r="613" spans="1:252" s="1" customFormat="1">
      <c r="A613" s="57"/>
      <c r="B613" s="56"/>
      <c r="C613" s="57"/>
      <c r="D613" s="58"/>
      <c r="E613" s="5"/>
      <c r="IR613" s="6"/>
    </row>
    <row r="614" spans="1:252" s="1" customFormat="1">
      <c r="A614" s="57"/>
      <c r="B614" s="56"/>
      <c r="C614" s="57"/>
      <c r="D614" s="58"/>
      <c r="E614" s="5"/>
      <c r="IR614" s="6"/>
    </row>
    <row r="615" spans="1:252" s="1" customFormat="1">
      <c r="A615" s="57"/>
      <c r="B615" s="56"/>
      <c r="C615" s="57"/>
      <c r="D615" s="58"/>
      <c r="E615" s="5"/>
      <c r="IR615" s="6"/>
    </row>
    <row r="616" spans="1:252" s="1" customFormat="1">
      <c r="A616" s="57"/>
      <c r="B616" s="56"/>
      <c r="C616" s="57"/>
      <c r="D616" s="58"/>
      <c r="E616" s="5"/>
      <c r="IR616" s="6"/>
    </row>
    <row r="617" spans="1:252" s="1" customFormat="1">
      <c r="A617" s="57"/>
      <c r="B617" s="56"/>
      <c r="C617" s="57"/>
      <c r="D617" s="58"/>
      <c r="E617" s="5"/>
      <c r="IR617" s="6"/>
    </row>
    <row r="618" spans="1:252" s="1" customFormat="1">
      <c r="A618" s="57"/>
      <c r="B618" s="56"/>
      <c r="C618" s="57"/>
      <c r="D618" s="58"/>
      <c r="E618" s="5"/>
      <c r="IR618" s="6"/>
    </row>
    <row r="619" spans="1:252" s="1" customFormat="1">
      <c r="A619" s="57"/>
      <c r="B619" s="56"/>
      <c r="C619" s="57"/>
      <c r="D619" s="58"/>
      <c r="E619" s="5"/>
      <c r="IR619" s="6"/>
    </row>
    <row r="620" spans="1:252" s="1" customFormat="1">
      <c r="A620" s="57"/>
      <c r="B620" s="56"/>
      <c r="C620" s="57"/>
      <c r="D620" s="58"/>
      <c r="E620" s="5"/>
      <c r="IR620" s="6"/>
    </row>
    <row r="621" spans="1:252" s="1" customFormat="1">
      <c r="A621" s="57"/>
      <c r="B621" s="56"/>
      <c r="C621" s="57"/>
      <c r="D621" s="58"/>
      <c r="E621" s="5"/>
      <c r="IR621" s="6"/>
    </row>
    <row r="622" spans="1:252" s="1" customFormat="1">
      <c r="A622" s="57"/>
      <c r="B622" s="56"/>
      <c r="C622" s="57"/>
      <c r="D622" s="58"/>
      <c r="E622" s="5"/>
      <c r="IR622" s="6"/>
    </row>
    <row r="623" spans="1:252" s="1" customFormat="1">
      <c r="A623" s="57"/>
      <c r="B623" s="56"/>
      <c r="C623" s="57"/>
      <c r="D623" s="58"/>
      <c r="E623" s="5"/>
      <c r="IR623" s="6"/>
    </row>
    <row r="624" spans="1:252" s="1" customFormat="1">
      <c r="A624" s="57"/>
      <c r="B624" s="56"/>
      <c r="C624" s="57"/>
      <c r="D624" s="58"/>
      <c r="E624" s="5"/>
      <c r="IR624" s="6"/>
    </row>
    <row r="625" spans="1:252" s="1" customFormat="1">
      <c r="A625" s="57"/>
      <c r="B625" s="56"/>
      <c r="C625" s="57"/>
      <c r="D625" s="58"/>
      <c r="E625" s="5"/>
      <c r="IR625" s="6"/>
    </row>
    <row r="626" spans="1:252" s="1" customFormat="1">
      <c r="A626" s="57"/>
      <c r="B626" s="56"/>
      <c r="C626" s="57"/>
      <c r="D626" s="58"/>
      <c r="E626" s="5"/>
      <c r="IR626" s="6"/>
    </row>
    <row r="627" spans="1:252" s="1" customFormat="1">
      <c r="A627" s="57"/>
      <c r="B627" s="56"/>
      <c r="C627" s="57"/>
      <c r="D627" s="58"/>
      <c r="E627" s="5"/>
      <c r="IR627" s="6"/>
    </row>
    <row r="628" spans="1:252" s="1" customFormat="1">
      <c r="A628" s="57"/>
      <c r="B628" s="56"/>
      <c r="C628" s="57"/>
      <c r="D628" s="58"/>
      <c r="E628" s="5"/>
      <c r="IR628" s="6"/>
    </row>
    <row r="629" spans="1:252" s="1" customFormat="1">
      <c r="A629" s="57"/>
      <c r="B629" s="56"/>
      <c r="C629" s="57"/>
      <c r="D629" s="58"/>
      <c r="E629" s="5"/>
      <c r="IR629" s="6"/>
    </row>
    <row r="630" spans="1:252" s="1" customFormat="1">
      <c r="A630" s="57"/>
      <c r="B630" s="56"/>
      <c r="C630" s="57"/>
      <c r="D630" s="58"/>
      <c r="E630" s="5"/>
      <c r="IR630" s="6"/>
    </row>
    <row r="631" spans="1:252" s="1" customFormat="1">
      <c r="A631" s="57"/>
      <c r="B631" s="56"/>
      <c r="C631" s="57"/>
      <c r="D631" s="58"/>
      <c r="E631" s="5"/>
      <c r="IR631" s="6"/>
    </row>
    <row r="632" spans="1:252" s="1" customFormat="1">
      <c r="A632" s="57"/>
      <c r="B632" s="56"/>
      <c r="C632" s="57"/>
      <c r="D632" s="58"/>
      <c r="E632" s="5"/>
      <c r="IR632" s="6"/>
    </row>
    <row r="633" spans="1:252" s="1" customFormat="1">
      <c r="A633" s="57"/>
      <c r="B633" s="56"/>
      <c r="C633" s="57"/>
      <c r="D633" s="58"/>
      <c r="E633" s="5"/>
      <c r="IR633" s="6"/>
    </row>
    <row r="634" spans="1:252" s="1" customFormat="1">
      <c r="A634" s="57"/>
      <c r="B634" s="56"/>
      <c r="C634" s="57"/>
      <c r="D634" s="58"/>
      <c r="E634" s="5"/>
      <c r="IR634" s="6"/>
    </row>
    <row r="635" spans="1:252" s="1" customFormat="1">
      <c r="A635" s="57"/>
      <c r="B635" s="56"/>
      <c r="C635" s="57"/>
      <c r="D635" s="58"/>
      <c r="E635" s="5"/>
      <c r="IR635" s="6"/>
    </row>
    <row r="636" spans="1:252" s="1" customFormat="1">
      <c r="A636" s="57"/>
      <c r="B636" s="56"/>
      <c r="C636" s="57"/>
      <c r="D636" s="58"/>
      <c r="E636" s="5"/>
      <c r="IR636" s="6"/>
    </row>
    <row r="637" spans="1:252" s="1" customFormat="1">
      <c r="A637" s="57"/>
      <c r="B637" s="56"/>
      <c r="C637" s="57"/>
      <c r="D637" s="58"/>
      <c r="E637" s="5"/>
      <c r="IR637" s="6"/>
    </row>
    <row r="638" spans="1:252" s="1" customFormat="1">
      <c r="A638" s="57"/>
      <c r="B638" s="56"/>
      <c r="C638" s="57"/>
      <c r="D638" s="58"/>
      <c r="E638" s="5"/>
      <c r="IR638" s="6"/>
    </row>
    <row r="639" spans="1:252" s="1" customFormat="1">
      <c r="A639" s="57"/>
      <c r="B639" s="56"/>
      <c r="C639" s="57"/>
      <c r="D639" s="58"/>
      <c r="E639" s="5"/>
      <c r="IR639" s="6"/>
    </row>
    <row r="640" spans="1:252" s="1" customFormat="1">
      <c r="A640" s="57"/>
      <c r="B640" s="56"/>
      <c r="C640" s="57"/>
      <c r="D640" s="58"/>
      <c r="E640" s="5"/>
      <c r="IR640" s="6"/>
    </row>
    <row r="641" spans="1:252" s="1" customFormat="1">
      <c r="A641" s="57"/>
      <c r="B641" s="56"/>
      <c r="C641" s="57"/>
      <c r="D641" s="58"/>
      <c r="E641" s="5"/>
      <c r="IR641" s="6"/>
    </row>
    <row r="642" spans="1:252" s="1" customFormat="1">
      <c r="A642" s="57"/>
      <c r="B642" s="56"/>
      <c r="C642" s="57"/>
      <c r="D642" s="58"/>
      <c r="E642" s="5"/>
      <c r="IR642" s="6"/>
    </row>
    <row r="643" spans="1:252" s="1" customFormat="1">
      <c r="A643" s="57"/>
      <c r="B643" s="56"/>
      <c r="C643" s="57"/>
      <c r="D643" s="58"/>
      <c r="E643" s="5"/>
      <c r="IR643" s="6"/>
    </row>
    <row r="644" spans="1:252" s="1" customFormat="1">
      <c r="A644" s="57"/>
      <c r="B644" s="56"/>
      <c r="C644" s="57"/>
      <c r="D644" s="58"/>
      <c r="E644" s="5"/>
      <c r="IR644" s="6"/>
    </row>
    <row r="645" spans="1:252" s="1" customFormat="1">
      <c r="A645" s="57"/>
      <c r="B645" s="56"/>
      <c r="C645" s="57"/>
      <c r="D645" s="58"/>
      <c r="E645" s="5"/>
      <c r="IR645" s="6"/>
    </row>
    <row r="646" spans="1:252" s="1" customFormat="1">
      <c r="A646" s="57"/>
      <c r="B646" s="56"/>
      <c r="C646" s="57"/>
      <c r="D646" s="58"/>
      <c r="E646" s="5"/>
      <c r="IR646" s="6"/>
    </row>
    <row r="647" spans="1:252" s="1" customFormat="1">
      <c r="A647" s="57"/>
      <c r="B647" s="56"/>
      <c r="C647" s="57"/>
      <c r="D647" s="58"/>
      <c r="E647" s="5"/>
      <c r="IR647" s="6"/>
    </row>
    <row r="648" spans="1:252" s="1" customFormat="1">
      <c r="A648" s="57"/>
      <c r="B648" s="56"/>
      <c r="C648" s="57"/>
      <c r="D648" s="58"/>
      <c r="E648" s="5"/>
      <c r="IR648" s="6"/>
    </row>
    <row r="649" spans="1:252" s="1" customFormat="1">
      <c r="A649" s="57"/>
      <c r="B649" s="56"/>
      <c r="C649" s="57"/>
      <c r="D649" s="58"/>
      <c r="E649" s="5"/>
      <c r="IR649" s="6"/>
    </row>
    <row r="650" spans="1:252" s="1" customFormat="1">
      <c r="A650" s="57"/>
      <c r="B650" s="56"/>
      <c r="C650" s="57"/>
      <c r="D650" s="58"/>
      <c r="E650" s="5"/>
      <c r="IR650" s="6"/>
    </row>
    <row r="651" spans="1:252" s="1" customFormat="1">
      <c r="A651" s="57"/>
      <c r="B651" s="56"/>
      <c r="C651" s="57"/>
      <c r="D651" s="58"/>
      <c r="E651" s="5"/>
      <c r="IR651" s="6"/>
    </row>
    <row r="652" spans="1:252" s="1" customFormat="1">
      <c r="A652" s="57"/>
      <c r="B652" s="56"/>
      <c r="C652" s="57"/>
      <c r="D652" s="58"/>
      <c r="E652" s="5"/>
      <c r="IR652" s="6"/>
    </row>
    <row r="653" spans="1:252" s="1" customFormat="1">
      <c r="A653" s="57"/>
      <c r="B653" s="56"/>
      <c r="C653" s="57"/>
      <c r="D653" s="58"/>
      <c r="E653" s="5"/>
      <c r="IR653" s="6"/>
    </row>
    <row r="654" spans="1:252" s="1" customFormat="1">
      <c r="A654" s="55"/>
      <c r="B654" s="56"/>
      <c r="C654" s="55"/>
      <c r="D654" s="58"/>
      <c r="E654" s="5"/>
      <c r="IR654" s="6"/>
    </row>
    <row r="655" spans="1:252" s="1" customFormat="1">
      <c r="A655" s="57"/>
      <c r="B655" s="56"/>
      <c r="C655" s="57"/>
      <c r="D655" s="58"/>
      <c r="E655" s="5"/>
      <c r="IR655" s="6"/>
    </row>
    <row r="656" spans="1:252" s="1" customFormat="1">
      <c r="A656" s="57"/>
      <c r="B656" s="56"/>
      <c r="C656" s="57"/>
      <c r="D656" s="58"/>
      <c r="E656" s="5"/>
      <c r="IR656" s="6"/>
    </row>
    <row r="657" spans="1:252" s="1" customFormat="1">
      <c r="A657" s="57"/>
      <c r="B657" s="56"/>
      <c r="C657" s="57"/>
      <c r="D657" s="58"/>
      <c r="E657" s="5"/>
      <c r="IR657" s="6"/>
    </row>
    <row r="658" spans="1:252" s="1" customFormat="1">
      <c r="A658" s="57"/>
      <c r="B658" s="56"/>
      <c r="C658" s="57"/>
      <c r="D658" s="58"/>
      <c r="E658" s="5"/>
      <c r="IR658" s="6"/>
    </row>
    <row r="659" spans="1:252" s="1" customFormat="1">
      <c r="A659" s="57"/>
      <c r="B659" s="56"/>
      <c r="C659" s="57"/>
      <c r="D659" s="58"/>
      <c r="E659" s="5"/>
      <c r="IR659" s="6"/>
    </row>
    <row r="660" spans="1:252" s="1" customFormat="1">
      <c r="A660" s="57"/>
      <c r="B660" s="56"/>
      <c r="C660" s="57"/>
      <c r="D660" s="58"/>
      <c r="E660" s="5"/>
      <c r="IR660" s="6"/>
    </row>
    <row r="661" spans="1:252" s="1" customFormat="1">
      <c r="A661" s="57"/>
      <c r="B661" s="56"/>
      <c r="C661" s="57"/>
      <c r="D661" s="58"/>
      <c r="E661" s="5"/>
      <c r="IR661" s="6"/>
    </row>
    <row r="662" spans="1:252" s="1" customFormat="1">
      <c r="A662" s="57"/>
      <c r="B662" s="56"/>
      <c r="C662" s="57"/>
      <c r="D662" s="58"/>
      <c r="E662" s="5"/>
      <c r="IR662" s="6"/>
    </row>
    <row r="663" spans="1:252" s="1" customFormat="1">
      <c r="A663" s="57"/>
      <c r="B663" s="56"/>
      <c r="C663" s="57"/>
      <c r="D663" s="58"/>
      <c r="E663" s="5"/>
      <c r="IR663" s="6"/>
    </row>
    <row r="664" spans="1:252" s="1" customFormat="1">
      <c r="A664" s="57"/>
      <c r="B664" s="56"/>
      <c r="C664" s="57"/>
      <c r="D664" s="58"/>
      <c r="E664" s="5"/>
      <c r="IR664" s="6"/>
    </row>
    <row r="665" spans="1:252" s="1" customFormat="1">
      <c r="A665" s="57"/>
      <c r="B665" s="56"/>
      <c r="C665" s="57"/>
      <c r="D665" s="58"/>
      <c r="E665" s="5"/>
      <c r="IR665" s="6"/>
    </row>
    <row r="666" spans="1:252" s="1" customFormat="1">
      <c r="A666" s="57"/>
      <c r="B666" s="56"/>
      <c r="C666" s="57"/>
      <c r="D666" s="58"/>
      <c r="E666" s="5"/>
      <c r="IR666" s="6"/>
    </row>
    <row r="667" spans="1:252" s="1" customFormat="1">
      <c r="A667" s="57"/>
      <c r="B667" s="56"/>
      <c r="C667" s="57"/>
      <c r="D667" s="58"/>
      <c r="E667" s="5"/>
      <c r="IR667" s="6"/>
    </row>
  </sheetData>
  <mergeCells count="8">
    <mergeCell ref="A141:D141"/>
    <mergeCell ref="A142:C142"/>
    <mergeCell ref="A166:C166"/>
    <mergeCell ref="A2:D2"/>
    <mergeCell ref="A5:D5"/>
    <mergeCell ref="A7:D7"/>
    <mergeCell ref="A8:C8"/>
    <mergeCell ref="A70:C7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ishimceva_oa</dc:creator>
  <cp:lastModifiedBy>USER</cp:lastModifiedBy>
  <dcterms:created xsi:type="dcterms:W3CDTF">2024-02-13T11:29:00Z</dcterms:created>
  <dcterms:modified xsi:type="dcterms:W3CDTF">2024-02-13T12:21:41Z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54EA81B069B6411CAF0306B585D611CC_11</vt:lpwstr>
  </property>
  <property fmtid="{D5CDD505-2E9C-101B-9397-08002B2CF9AE}" pid="3" name="KSOProductBuildVer">
    <vt:lpwstr>1049-12.2.0.13431</vt:lpwstr>
  </property>
</Properties>
</file>